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202300"/>
  <mc:AlternateContent xmlns:mc="http://schemas.openxmlformats.org/markup-compatibility/2006">
    <mc:Choice Requires="x15">
      <x15ac:absPath xmlns:x15ac="http://schemas.microsoft.com/office/spreadsheetml/2010/11/ac" url="V:\12 Aktive Produkte\KSE Photovoltaik\02 Schnittstellen zu Gesellschafterinnen\EKIBA\Formular Wirtschaftlichkeit Kirchengemeinden\"/>
    </mc:Choice>
  </mc:AlternateContent>
  <xr:revisionPtr revIDLastSave="0" documentId="13_ncr:1_{F6725109-3DF4-4E63-AE9B-87E75F8C458E}" xr6:coauthVersionLast="47" xr6:coauthVersionMax="47" xr10:uidLastSave="{00000000-0000-0000-0000-000000000000}"/>
  <bookViews>
    <workbookView xWindow="-108" yWindow="-108" windowWidth="23256" windowHeight="12456" xr2:uid="{46595AA2-8AA7-4CD8-AB70-872D0D9401B3}"/>
  </bookViews>
  <sheets>
    <sheet name="Photovoltaik-Projek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2" i="1" l="1"/>
  <c r="E53" i="1" s="1"/>
  <c r="E33" i="1"/>
  <c r="E55" i="1"/>
  <c r="E54" i="1"/>
  <c r="E56" i="1" l="1"/>
</calcChain>
</file>

<file path=xl/sharedStrings.xml><?xml version="1.0" encoding="utf-8"?>
<sst xmlns="http://schemas.openxmlformats.org/spreadsheetml/2006/main" count="60" uniqueCount="50">
  <si>
    <t>Legende</t>
  </si>
  <si>
    <t>Verpflichtend auszufüllende Felder</t>
  </si>
  <si>
    <t>Optional auszufüllende Felder (in Abhängigkeit der konkreten Projektgestaltung)</t>
  </si>
  <si>
    <t xml:space="preserve">Nicht auszufüllende Berechnungsfelder </t>
  </si>
  <si>
    <t>Rahmenparameter Photovoltaikanlage</t>
  </si>
  <si>
    <t>Kirchengemeinde XY</t>
  </si>
  <si>
    <t>Rahmendaten</t>
  </si>
  <si>
    <t>Geplantes Inbetriebnahmedatum</t>
  </si>
  <si>
    <t>Geplante Größe Photovoltaikanlage</t>
  </si>
  <si>
    <t>kWp</t>
  </si>
  <si>
    <t>Erwarteter Spezifischer Jahresertrag</t>
  </si>
  <si>
    <t>kWh/kWp</t>
  </si>
  <si>
    <t>ct/kWh</t>
  </si>
  <si>
    <t>Angenommene Nutzungsdauer</t>
  </si>
  <si>
    <t>a</t>
  </si>
  <si>
    <t>Zusatzangaben bei Überschusseinspeisung</t>
  </si>
  <si>
    <t>Jährlicher Energieverbrauch im Gebäude</t>
  </si>
  <si>
    <t>kWh</t>
  </si>
  <si>
    <t>Erwartete Eigenverbrauchsquote</t>
  </si>
  <si>
    <t>Aktuell gezahlter Strompreis</t>
  </si>
  <si>
    <t>Umsatzerlöse (jährlich)</t>
  </si>
  <si>
    <t>Erlöse aus Einspeisevergütung</t>
  </si>
  <si>
    <t>€/a</t>
  </si>
  <si>
    <t>Kalkulatorische Erlöse aus Ersparnis Stromeinkauf</t>
  </si>
  <si>
    <t>Investitionskosten (einmalig)</t>
  </si>
  <si>
    <t>€</t>
  </si>
  <si>
    <t>Planungskosten (inkl. Statikprüfung)</t>
  </si>
  <si>
    <t>Betriebskosten (jährlich)</t>
  </si>
  <si>
    <t>Laufende Betriebskosten, z. B.</t>
  </si>
  <si>
    <t xml:space="preserve">  - Messwesen (Kosten intelligentes Messystem)</t>
  </si>
  <si>
    <t xml:space="preserve">  - Technische Betriebsführung</t>
  </si>
  <si>
    <t xml:space="preserve">  - Kaufm. Betriebsführung</t>
  </si>
  <si>
    <t xml:space="preserve">  - Wartung und Instandsetzung (inkl. Reparatur, Reinigung)</t>
  </si>
  <si>
    <t xml:space="preserve">  - Versicherungen</t>
  </si>
  <si>
    <t xml:space="preserve">  - ggf. Strombezugskosten</t>
  </si>
  <si>
    <t>Finanzierungskosten (jährlich)</t>
  </si>
  <si>
    <t>Jährliche Zinskosten (nur bei Fremdfinanzierung)</t>
  </si>
  <si>
    <t>Vereinfachte Berechnung (erstes Jahr nach Inbetriebnahme)</t>
  </si>
  <si>
    <t>Gewinnermittlung</t>
  </si>
  <si>
    <t>Umsatzerlöse</t>
  </si>
  <si>
    <t>Abschreibung</t>
  </si>
  <si>
    <t>Betriebs- und Finanzierungskosten</t>
  </si>
  <si>
    <t>Jahresergebnis</t>
  </si>
  <si>
    <r>
      <t>Erwartete Höhe Einspeisevergütung</t>
    </r>
    <r>
      <rPr>
        <vertAlign val="superscript"/>
        <sz val="10"/>
        <color theme="1"/>
        <rFont val="Calibri"/>
        <family val="2"/>
      </rPr>
      <t>1</t>
    </r>
  </si>
  <si>
    <t xml:space="preserve">  - ggf. Wandlermessung</t>
  </si>
  <si>
    <t>Name Investor/Betreiber</t>
  </si>
  <si>
    <t>-</t>
  </si>
  <si>
    <t>Kosten Installateur (PV-Komponenten, ggf. Speicher,  Installation etc.)</t>
  </si>
  <si>
    <t>Vollkostenrechnung Photovoltaikanlage</t>
  </si>
  <si>
    <r>
      <rPr>
        <vertAlign val="superscript"/>
        <sz val="8"/>
        <color theme="1"/>
        <rFont val="Calibri"/>
        <family val="2"/>
      </rPr>
      <t>1</t>
    </r>
    <r>
      <rPr>
        <sz val="8"/>
        <color theme="1"/>
        <rFont val="Calibri"/>
        <family val="2"/>
      </rPr>
      <t xml:space="preserve"> Die Einspeisevergütung ist im Falle der Überschusseinspeisung niedriger als bei Volleinspeisung.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</si>
</sst>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€]#,##0.00;[Red]\-[$€]#,##0.00"/>
    <numFmt numFmtId="165" formatCode="#,##0_ ;[Red]\-#,##0\ "/>
  </numFmts>
  <fonts count="1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Calibri"/>
      <family val="2"/>
    </font>
    <font>
      <b/>
      <sz val="14"/>
      <color theme="0"/>
      <name val="Calibri"/>
      <family val="2"/>
    </font>
    <font>
      <b/>
      <sz val="14"/>
      <color theme="1"/>
      <name val="Calibri"/>
      <family val="2"/>
    </font>
    <font>
      <sz val="11"/>
      <color rgb="FFFF0000"/>
      <name val="Calibri"/>
      <family val="2"/>
    </font>
    <font>
      <sz val="10"/>
      <color theme="1"/>
      <name val="Calibri"/>
      <family val="2"/>
    </font>
    <font>
      <b/>
      <sz val="10"/>
      <color theme="1"/>
      <name val="Calibri"/>
      <family val="2"/>
    </font>
    <font>
      <sz val="10"/>
      <name val="Calibri"/>
      <family val="2"/>
    </font>
    <font>
      <vertAlign val="superscript"/>
      <sz val="10"/>
      <color theme="1"/>
      <name val="Calibri"/>
      <family val="2"/>
    </font>
    <font>
      <b/>
      <sz val="10"/>
      <name val="Calibri"/>
      <family val="2"/>
    </font>
    <font>
      <sz val="8"/>
      <color theme="1"/>
      <name val="Calibri"/>
      <family val="2"/>
    </font>
    <font>
      <vertAlign val="superscript"/>
      <sz val="8"/>
      <color theme="1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2677A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/>
        <bgColor indexed="64"/>
      </patternFill>
    </fill>
  </fills>
  <borders count="5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164" fontId="1" fillId="0" borderId="0"/>
  </cellStyleXfs>
  <cellXfs count="24">
    <xf numFmtId="0" fontId="0" fillId="0" borderId="0" xfId="0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2" fillId="3" borderId="0" xfId="0" applyFont="1" applyFill="1"/>
    <xf numFmtId="0" fontId="5" fillId="3" borderId="0" xfId="0" applyFont="1" applyFill="1"/>
    <xf numFmtId="0" fontId="2" fillId="4" borderId="0" xfId="0" applyFont="1" applyFill="1"/>
    <xf numFmtId="164" fontId="6" fillId="4" borderId="0" xfId="2" applyFont="1" applyFill="1"/>
    <xf numFmtId="164" fontId="7" fillId="4" borderId="0" xfId="2" applyFont="1" applyFill="1"/>
    <xf numFmtId="14" fontId="8" fillId="5" borderId="1" xfId="1" applyNumberFormat="1" applyFont="1" applyFill="1" applyBorder="1"/>
    <xf numFmtId="3" fontId="8" fillId="5" borderId="1" xfId="1" applyNumberFormat="1" applyFont="1" applyFill="1" applyBorder="1"/>
    <xf numFmtId="165" fontId="6" fillId="4" borderId="0" xfId="2" applyNumberFormat="1" applyFont="1" applyFill="1"/>
    <xf numFmtId="0" fontId="6" fillId="4" borderId="0" xfId="0" applyFont="1" applyFill="1"/>
    <xf numFmtId="0" fontId="5" fillId="3" borderId="0" xfId="0" quotePrefix="1" applyFont="1" applyFill="1"/>
    <xf numFmtId="164" fontId="8" fillId="4" borderId="0" xfId="2" applyFont="1" applyFill="1"/>
    <xf numFmtId="164" fontId="6" fillId="4" borderId="2" xfId="2" applyFont="1" applyFill="1" applyBorder="1"/>
    <xf numFmtId="3" fontId="8" fillId="6" borderId="1" xfId="1" applyNumberFormat="1" applyFont="1" applyFill="1" applyBorder="1"/>
    <xf numFmtId="9" fontId="8" fillId="6" borderId="1" xfId="1" applyFont="1" applyFill="1" applyBorder="1"/>
    <xf numFmtId="3" fontId="8" fillId="7" borderId="1" xfId="1" applyNumberFormat="1" applyFont="1" applyFill="1" applyBorder="1"/>
    <xf numFmtId="3" fontId="8" fillId="7" borderId="3" xfId="1" applyNumberFormat="1" applyFont="1" applyFill="1" applyBorder="1"/>
    <xf numFmtId="3" fontId="10" fillId="7" borderId="4" xfId="1" applyNumberFormat="1" applyFont="1" applyFill="1" applyBorder="1"/>
    <xf numFmtId="164" fontId="6" fillId="4" borderId="0" xfId="2" applyFont="1" applyFill="1" applyAlignment="1">
      <alignment horizontal="right"/>
    </xf>
    <xf numFmtId="4" fontId="8" fillId="5" borderId="1" xfId="1" applyNumberFormat="1" applyFont="1" applyFill="1" applyBorder="1"/>
    <xf numFmtId="0" fontId="11" fillId="4" borderId="0" xfId="0" applyFont="1" applyFill="1"/>
  </cellXfs>
  <cellStyles count="3">
    <cellStyle name="Prozent" xfId="1" builtinId="5"/>
    <cellStyle name="Standard" xfId="0" builtinId="0"/>
    <cellStyle name="Standard 3" xfId="2" xr:uid="{E9B216DC-CF32-4AB5-8F22-B394FA2A771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45720</xdr:colOff>
      <xdr:row>1</xdr:row>
      <xdr:rowOff>15240</xdr:rowOff>
    </xdr:from>
    <xdr:to>
      <xdr:col>0</xdr:col>
      <xdr:colOff>1008985</xdr:colOff>
      <xdr:row>5</xdr:row>
      <xdr:rowOff>106680</xdr:rowOff>
    </xdr:to>
    <xdr:pic>
      <xdr:nvPicPr>
        <xdr:cNvPr id="3" name="Grafik 2" descr="Evangelische Landeskirche in Baden – Wikipedia">
          <a:extLst>
            <a:ext uri="{FF2B5EF4-FFF2-40B4-BE49-F238E27FC236}">
              <a16:creationId xmlns:a16="http://schemas.microsoft.com/office/drawing/2014/main" id="{8AD0AE11-D833-4AF1-A32E-C879B9D718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720" y="198120"/>
          <a:ext cx="963265" cy="7467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FF4D85-CD83-48D3-81DE-709655DE93B9}">
  <dimension ref="B2:J57"/>
  <sheetViews>
    <sheetView tabSelected="1" workbookViewId="0">
      <selection activeCell="A21" sqref="A21"/>
    </sheetView>
  </sheetViews>
  <sheetFormatPr baseColWidth="10" defaultColWidth="9.109375" defaultRowHeight="14.4" x14ac:dyDescent="0.3"/>
  <cols>
    <col min="1" max="1" width="15.88671875" style="4" customWidth="1"/>
    <col min="2" max="2" width="3.77734375" style="4" customWidth="1"/>
    <col min="3" max="3" width="34.6640625" style="4" customWidth="1"/>
    <col min="4" max="4" width="54.88671875" style="4" bestFit="1" customWidth="1"/>
    <col min="5" max="6" width="9.109375" style="4"/>
    <col min="7" max="7" width="3.77734375" style="4" customWidth="1"/>
    <col min="8" max="16384" width="9.109375" style="4"/>
  </cols>
  <sheetData>
    <row r="2" spans="2:9" ht="18" x14ac:dyDescent="0.35">
      <c r="B2" s="1"/>
      <c r="C2" s="2" t="s">
        <v>0</v>
      </c>
      <c r="D2" s="2"/>
      <c r="E2" s="3"/>
      <c r="F2" s="3"/>
      <c r="G2" s="1"/>
      <c r="I2" s="5"/>
    </row>
    <row r="3" spans="2:9" ht="4.95" customHeight="1" x14ac:dyDescent="0.3"/>
    <row r="4" spans="2:9" x14ac:dyDescent="0.3">
      <c r="B4" s="6"/>
      <c r="C4" s="6"/>
      <c r="D4" s="6"/>
      <c r="E4" s="6"/>
      <c r="F4" s="6"/>
      <c r="G4" s="6"/>
    </row>
    <row r="5" spans="2:9" x14ac:dyDescent="0.3">
      <c r="B5" s="6"/>
      <c r="C5" s="7" t="s">
        <v>1</v>
      </c>
      <c r="D5" s="8"/>
      <c r="E5" s="9"/>
      <c r="F5" s="7"/>
      <c r="G5" s="6"/>
    </row>
    <row r="6" spans="2:9" x14ac:dyDescent="0.3">
      <c r="B6" s="6"/>
      <c r="C6" s="7" t="s">
        <v>2</v>
      </c>
      <c r="D6" s="8"/>
      <c r="E6" s="16"/>
      <c r="F6" s="7"/>
      <c r="G6" s="6"/>
    </row>
    <row r="7" spans="2:9" x14ac:dyDescent="0.3">
      <c r="B7" s="6"/>
      <c r="C7" s="7" t="s">
        <v>3</v>
      </c>
      <c r="D7" s="8"/>
      <c r="E7" s="18"/>
      <c r="F7" s="8"/>
      <c r="G7" s="6"/>
    </row>
    <row r="8" spans="2:9" x14ac:dyDescent="0.3">
      <c r="B8" s="6"/>
      <c r="C8" s="8"/>
      <c r="D8" s="7"/>
      <c r="E8" s="7"/>
      <c r="F8" s="7"/>
      <c r="G8" s="6"/>
    </row>
    <row r="11" spans="2:9" ht="18" x14ac:dyDescent="0.35">
      <c r="B11" s="1"/>
      <c r="C11" s="2" t="s">
        <v>4</v>
      </c>
      <c r="D11" s="2"/>
      <c r="E11" s="3"/>
      <c r="F11" s="3"/>
      <c r="G11" s="1"/>
    </row>
    <row r="12" spans="2:9" ht="4.95" customHeight="1" x14ac:dyDescent="0.3"/>
    <row r="13" spans="2:9" x14ac:dyDescent="0.3">
      <c r="B13" s="6"/>
      <c r="C13" s="6"/>
      <c r="D13" s="6"/>
      <c r="E13" s="6"/>
      <c r="F13" s="6"/>
      <c r="G13" s="6"/>
    </row>
    <row r="14" spans="2:9" x14ac:dyDescent="0.3">
      <c r="B14" s="6"/>
      <c r="C14" s="8" t="s">
        <v>45</v>
      </c>
      <c r="D14" s="10" t="s">
        <v>5</v>
      </c>
      <c r="E14" s="7"/>
      <c r="F14" s="7"/>
      <c r="G14" s="6"/>
    </row>
    <row r="15" spans="2:9" x14ac:dyDescent="0.3">
      <c r="B15" s="6"/>
      <c r="C15" s="8"/>
      <c r="D15" s="8"/>
      <c r="E15" s="8"/>
      <c r="F15" s="8"/>
      <c r="G15" s="6"/>
    </row>
    <row r="16" spans="2:9" x14ac:dyDescent="0.3">
      <c r="B16" s="6"/>
      <c r="C16" s="8" t="s">
        <v>6</v>
      </c>
      <c r="D16" s="7" t="s">
        <v>7</v>
      </c>
      <c r="E16" s="9"/>
      <c r="F16" s="7"/>
      <c r="G16" s="6"/>
    </row>
    <row r="17" spans="2:7" x14ac:dyDescent="0.3">
      <c r="B17" s="6"/>
      <c r="C17" s="8"/>
      <c r="D17" s="7" t="s">
        <v>8</v>
      </c>
      <c r="E17" s="10"/>
      <c r="F17" s="7" t="s">
        <v>9</v>
      </c>
      <c r="G17" s="6"/>
    </row>
    <row r="18" spans="2:7" x14ac:dyDescent="0.3">
      <c r="B18" s="6"/>
      <c r="C18" s="8"/>
      <c r="D18" s="7" t="s">
        <v>10</v>
      </c>
      <c r="E18" s="10"/>
      <c r="F18" s="7" t="s">
        <v>11</v>
      </c>
      <c r="G18" s="6"/>
    </row>
    <row r="19" spans="2:7" ht="15" x14ac:dyDescent="0.3">
      <c r="B19" s="6"/>
      <c r="C19" s="8"/>
      <c r="D19" s="7" t="s">
        <v>43</v>
      </c>
      <c r="E19" s="22"/>
      <c r="F19" s="7" t="s">
        <v>12</v>
      </c>
      <c r="G19" s="6"/>
    </row>
    <row r="20" spans="2:7" x14ac:dyDescent="0.3">
      <c r="B20" s="6"/>
      <c r="C20" s="8"/>
      <c r="D20" s="7" t="s">
        <v>13</v>
      </c>
      <c r="E20" s="11">
        <v>20</v>
      </c>
      <c r="F20" s="7" t="s">
        <v>14</v>
      </c>
      <c r="G20" s="6"/>
    </row>
    <row r="21" spans="2:7" x14ac:dyDescent="0.3">
      <c r="B21" s="6"/>
      <c r="C21" s="8"/>
      <c r="D21" s="7"/>
      <c r="E21" s="7"/>
      <c r="F21" s="7"/>
      <c r="G21" s="6"/>
    </row>
    <row r="22" spans="2:7" x14ac:dyDescent="0.3">
      <c r="B22" s="6"/>
      <c r="C22" s="8" t="s">
        <v>15</v>
      </c>
      <c r="D22" s="7" t="s">
        <v>16</v>
      </c>
      <c r="E22" s="16"/>
      <c r="F22" s="7" t="s">
        <v>17</v>
      </c>
      <c r="G22" s="6"/>
    </row>
    <row r="23" spans="2:7" x14ac:dyDescent="0.3">
      <c r="B23" s="6"/>
      <c r="C23" s="8"/>
      <c r="D23" s="7" t="s">
        <v>18</v>
      </c>
      <c r="E23" s="17"/>
      <c r="F23" s="7"/>
      <c r="G23" s="6"/>
    </row>
    <row r="24" spans="2:7" x14ac:dyDescent="0.3">
      <c r="B24" s="6"/>
      <c r="C24" s="8"/>
      <c r="D24" s="7" t="s">
        <v>19</v>
      </c>
      <c r="E24" s="16"/>
      <c r="F24" s="7" t="s">
        <v>12</v>
      </c>
      <c r="G24" s="6"/>
    </row>
    <row r="25" spans="2:7" x14ac:dyDescent="0.3">
      <c r="B25" s="6"/>
      <c r="C25" s="8"/>
      <c r="D25" s="7"/>
      <c r="E25" s="7"/>
      <c r="F25" s="7"/>
      <c r="G25" s="6"/>
    </row>
    <row r="26" spans="2:7" x14ac:dyDescent="0.3">
      <c r="B26" s="12"/>
      <c r="C26" s="23" t="s">
        <v>49</v>
      </c>
      <c r="D26" s="12"/>
      <c r="E26" s="12"/>
      <c r="F26" s="7"/>
      <c r="G26" s="12"/>
    </row>
    <row r="29" spans="2:7" ht="18" x14ac:dyDescent="0.35">
      <c r="B29" s="1"/>
      <c r="C29" s="2" t="s">
        <v>48</v>
      </c>
      <c r="D29" s="3"/>
      <c r="E29" s="3"/>
      <c r="F29" s="3"/>
      <c r="G29" s="1"/>
    </row>
    <row r="30" spans="2:7" ht="4.95" customHeight="1" x14ac:dyDescent="0.3"/>
    <row r="31" spans="2:7" x14ac:dyDescent="0.3">
      <c r="B31" s="6"/>
      <c r="C31" s="6"/>
      <c r="D31" s="6"/>
      <c r="E31" s="6"/>
      <c r="F31" s="6"/>
      <c r="G31" s="6"/>
    </row>
    <row r="32" spans="2:7" x14ac:dyDescent="0.3">
      <c r="B32" s="6"/>
      <c r="C32" s="8" t="s">
        <v>20</v>
      </c>
      <c r="D32" s="7" t="s">
        <v>21</v>
      </c>
      <c r="E32" s="18">
        <f>(1-E23)*E17*E18*E19/100</f>
        <v>0</v>
      </c>
      <c r="F32" s="7" t="s">
        <v>22</v>
      </c>
      <c r="G32" s="6"/>
    </row>
    <row r="33" spans="2:10" x14ac:dyDescent="0.3">
      <c r="B33" s="6"/>
      <c r="C33" s="8"/>
      <c r="D33" s="7" t="s">
        <v>23</v>
      </c>
      <c r="E33" s="18">
        <f>E17*E18*E23*E24/100</f>
        <v>0</v>
      </c>
      <c r="F33" s="7" t="s">
        <v>22</v>
      </c>
      <c r="G33" s="6"/>
    </row>
    <row r="34" spans="2:10" x14ac:dyDescent="0.3">
      <c r="B34" s="6"/>
      <c r="C34" s="8"/>
      <c r="D34" s="7"/>
      <c r="E34" s="7"/>
      <c r="F34" s="7"/>
      <c r="G34" s="6"/>
      <c r="J34" s="13"/>
    </row>
    <row r="35" spans="2:10" x14ac:dyDescent="0.3">
      <c r="B35" s="6"/>
      <c r="C35" s="8" t="s">
        <v>24</v>
      </c>
      <c r="D35" s="7" t="s">
        <v>47</v>
      </c>
      <c r="E35" s="10"/>
      <c r="F35" s="7" t="s">
        <v>25</v>
      </c>
      <c r="G35" s="6"/>
      <c r="J35" s="5"/>
    </row>
    <row r="36" spans="2:10" x14ac:dyDescent="0.3">
      <c r="B36" s="6"/>
      <c r="C36" s="7"/>
      <c r="D36" s="7" t="s">
        <v>26</v>
      </c>
      <c r="E36" s="10"/>
      <c r="F36" s="7" t="s">
        <v>25</v>
      </c>
      <c r="G36" s="6"/>
    </row>
    <row r="37" spans="2:10" x14ac:dyDescent="0.3">
      <c r="B37" s="6"/>
      <c r="C37" s="7"/>
      <c r="D37" s="7"/>
      <c r="E37" s="7"/>
      <c r="F37" s="7"/>
      <c r="G37" s="6"/>
    </row>
    <row r="38" spans="2:10" x14ac:dyDescent="0.3">
      <c r="B38" s="6"/>
      <c r="C38" s="8" t="s">
        <v>27</v>
      </c>
      <c r="D38" s="14" t="s">
        <v>28</v>
      </c>
      <c r="E38" s="10"/>
      <c r="F38" s="7" t="s">
        <v>22</v>
      </c>
      <c r="G38" s="6"/>
    </row>
    <row r="39" spans="2:10" x14ac:dyDescent="0.3">
      <c r="B39" s="6"/>
      <c r="C39" s="8"/>
      <c r="D39" s="14" t="s">
        <v>29</v>
      </c>
      <c r="E39" s="7"/>
      <c r="F39" s="7"/>
      <c r="G39" s="6"/>
    </row>
    <row r="40" spans="2:10" x14ac:dyDescent="0.3">
      <c r="B40" s="6"/>
      <c r="C40" s="7"/>
      <c r="D40" s="14" t="s">
        <v>30</v>
      </c>
      <c r="E40" s="7"/>
      <c r="F40" s="7"/>
      <c r="G40" s="6"/>
    </row>
    <row r="41" spans="2:10" x14ac:dyDescent="0.3">
      <c r="B41" s="6"/>
      <c r="C41" s="7"/>
      <c r="D41" s="14" t="s">
        <v>31</v>
      </c>
      <c r="E41" s="7"/>
      <c r="F41" s="7"/>
      <c r="G41" s="6"/>
    </row>
    <row r="42" spans="2:10" x14ac:dyDescent="0.3">
      <c r="B42" s="6"/>
      <c r="C42" s="7"/>
      <c r="D42" s="14" t="s">
        <v>32</v>
      </c>
      <c r="E42" s="7"/>
      <c r="F42" s="7"/>
      <c r="G42" s="6"/>
    </row>
    <row r="43" spans="2:10" x14ac:dyDescent="0.3">
      <c r="B43" s="6"/>
      <c r="C43" s="7"/>
      <c r="D43" s="14" t="s">
        <v>33</v>
      </c>
      <c r="E43" s="7"/>
      <c r="F43" s="7"/>
      <c r="G43" s="6"/>
    </row>
    <row r="44" spans="2:10" x14ac:dyDescent="0.3">
      <c r="B44" s="6"/>
      <c r="C44" s="7"/>
      <c r="D44" s="14" t="s">
        <v>34</v>
      </c>
      <c r="E44" s="7"/>
      <c r="F44" s="7"/>
      <c r="G44" s="6"/>
    </row>
    <row r="45" spans="2:10" x14ac:dyDescent="0.3">
      <c r="B45" s="6"/>
      <c r="C45" s="7"/>
      <c r="D45" s="14" t="s">
        <v>44</v>
      </c>
      <c r="E45" s="7"/>
      <c r="F45" s="7"/>
      <c r="G45" s="6"/>
    </row>
    <row r="46" spans="2:10" x14ac:dyDescent="0.3">
      <c r="B46" s="6"/>
      <c r="C46" s="6"/>
      <c r="D46" s="6"/>
      <c r="E46" s="6"/>
      <c r="F46" s="6"/>
      <c r="G46" s="6"/>
    </row>
    <row r="47" spans="2:10" x14ac:dyDescent="0.3">
      <c r="B47" s="6"/>
      <c r="C47" s="8" t="s">
        <v>35</v>
      </c>
      <c r="D47" s="7" t="s">
        <v>36</v>
      </c>
      <c r="E47" s="16"/>
      <c r="F47" s="7" t="s">
        <v>22</v>
      </c>
      <c r="G47" s="6"/>
    </row>
    <row r="48" spans="2:10" x14ac:dyDescent="0.3">
      <c r="B48" s="6"/>
      <c r="C48" s="6"/>
      <c r="D48" s="6"/>
      <c r="E48" s="6"/>
      <c r="F48" s="7"/>
      <c r="G48" s="6"/>
    </row>
    <row r="50" spans="2:7" ht="18" x14ac:dyDescent="0.35">
      <c r="B50" s="1"/>
      <c r="C50" s="2" t="s">
        <v>37</v>
      </c>
      <c r="D50" s="3"/>
      <c r="E50" s="3"/>
      <c r="F50" s="3"/>
      <c r="G50" s="1"/>
    </row>
    <row r="51" spans="2:7" ht="4.95" customHeight="1" x14ac:dyDescent="0.3"/>
    <row r="52" spans="2:7" x14ac:dyDescent="0.3">
      <c r="B52" s="6"/>
      <c r="C52" s="6"/>
      <c r="D52" s="6"/>
      <c r="E52" s="6"/>
      <c r="F52" s="6"/>
      <c r="G52" s="6"/>
    </row>
    <row r="53" spans="2:7" x14ac:dyDescent="0.3">
      <c r="B53" s="6"/>
      <c r="C53" s="8" t="s">
        <v>38</v>
      </c>
      <c r="D53" s="7" t="s">
        <v>39</v>
      </c>
      <c r="E53" s="18">
        <f>E32+E33</f>
        <v>0</v>
      </c>
      <c r="F53" s="7" t="s">
        <v>22</v>
      </c>
      <c r="G53" s="6"/>
    </row>
    <row r="54" spans="2:7" x14ac:dyDescent="0.3">
      <c r="B54" s="6"/>
      <c r="C54" s="21" t="s">
        <v>46</v>
      </c>
      <c r="D54" s="7" t="s">
        <v>40</v>
      </c>
      <c r="E54" s="18">
        <f>(E35+E36)/E20</f>
        <v>0</v>
      </c>
      <c r="F54" s="7" t="s">
        <v>22</v>
      </c>
      <c r="G54" s="6"/>
    </row>
    <row r="55" spans="2:7" x14ac:dyDescent="0.3">
      <c r="B55" s="6"/>
      <c r="C55" s="21" t="s">
        <v>46</v>
      </c>
      <c r="D55" s="15" t="s">
        <v>41</v>
      </c>
      <c r="E55" s="19">
        <f>E38+E47</f>
        <v>0</v>
      </c>
      <c r="F55" s="15" t="s">
        <v>22</v>
      </c>
      <c r="G55" s="6"/>
    </row>
    <row r="56" spans="2:7" x14ac:dyDescent="0.3">
      <c r="B56" s="6"/>
      <c r="C56" s="8"/>
      <c r="D56" s="8" t="s">
        <v>42</v>
      </c>
      <c r="E56" s="20">
        <f>E53-E54-E55</f>
        <v>0</v>
      </c>
      <c r="F56" s="8" t="s">
        <v>22</v>
      </c>
      <c r="G56" s="6"/>
    </row>
    <row r="57" spans="2:7" x14ac:dyDescent="0.3">
      <c r="B57" s="6"/>
      <c r="C57" s="8"/>
      <c r="D57" s="7"/>
      <c r="E57" s="7"/>
      <c r="F57" s="7"/>
      <c r="G57" s="6"/>
    </row>
  </sheetData>
  <pageMargins left="0.7" right="0.7" top="0.78740157499999996" bottom="0.78740157499999996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A35C8E52D6FC514091132E0240344343" ma:contentTypeVersion="19" ma:contentTypeDescription="Ein neues Dokument erstellen." ma:contentTypeScope="" ma:versionID="597de0866f3c7fc11317d4e6df1af674">
  <xsd:schema xmlns:xsd="http://www.w3.org/2001/XMLSchema" xmlns:xs="http://www.w3.org/2001/XMLSchema" xmlns:p="http://schemas.microsoft.com/office/2006/metadata/properties" xmlns:ns2="49e02f39-5132-4067-870e-88e0f1ba6d8f" xmlns:ns3="d17353d3-2887-4a45-887c-67a7d1101ccb" targetNamespace="http://schemas.microsoft.com/office/2006/metadata/properties" ma:root="true" ma:fieldsID="834864d0a454e2dfb1d0caa0d5ab2f4d" ns2:_="" ns3:_="">
    <xsd:import namespace="49e02f39-5132-4067-870e-88e0f1ba6d8f"/>
    <xsd:import namespace="d17353d3-2887-4a45-887c-67a7d1101cc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Genehmigung" minOccurs="0"/>
                <xsd:element ref="ns2:MediaServiceObjectDetectorVersions" minOccurs="0"/>
                <xsd:element ref="ns2:MediaServiceSearchProperties" minOccurs="0"/>
                <xsd:element ref="ns2:Heizungsart" minOccurs="0"/>
                <xsd:element ref="ns2:Geb_x00e4_udeart" minOccurs="0"/>
                <xsd:element ref="ns2:Ma_x00df_nahm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e02f39-5132-4067-870e-88e0f1ba6d8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LengthInSeconds" ma:index="1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4" nillable="true" ma:taxonomy="true" ma:internalName="lcf76f155ced4ddcb4097134ff3c332f" ma:taxonomyFieldName="MediaServiceImageTags" ma:displayName="Bildmarkierungen" ma:readOnly="false" ma:fieldId="{5cf76f15-5ced-4ddc-b409-7134ff3c332f}" ma:taxonomyMulti="true" ma:sspId="4c930fe5-1d79-4f1e-864d-9c3caa46a95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Genehmigung" ma:index="21" nillable="true" ma:displayName="Genehmigung" ma:description="Unterlagen" ma:format="Dropdown" ma:internalName="Genehmigung">
      <xsd:simpleType>
        <xsd:restriction base="dms:Text">
          <xsd:maxLength value="255"/>
        </xsd:restriction>
      </xsd:simple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Heizungsart" ma:index="24" nillable="true" ma:displayName="Heizungsart" ma:format="Dropdown" ma:internalName="Heizungsart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Pelletsheizung"/>
                        <xsd:enumeration value="Wärmepumpe"/>
                        <xsd:enumeration value="Wärmeanschluss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  <xsd:element name="Geb_x00e4_udeart" ma:index="25" nillable="true" ma:displayName="Gebäudeart" ma:format="Dropdown" ma:internalName="Geb_x00e4_udeart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Kirche"/>
                    <xsd:enumeration value="Pfarrhaus"/>
                    <xsd:enumeration value="Gemeindehaus"/>
                    <xsd:enumeration value="Gemeindezentrum"/>
                    <xsd:enumeration value="Kindergarten"/>
                  </xsd:restriction>
                </xsd:simpleType>
              </xsd:element>
            </xsd:sequence>
          </xsd:extension>
        </xsd:complexContent>
      </xsd:complexType>
    </xsd:element>
    <xsd:element name="Ma_x00df_nahme" ma:index="26" nillable="true" ma:displayName="Maßnahme" ma:format="Dropdown" ma:internalName="Ma_x00df_nahme">
      <xsd:simpleType>
        <xsd:union memberTypes="dms:Text">
          <xsd:simpleType>
            <xsd:restriction base="dms:Choice">
              <xsd:enumeration value="Heizung"/>
              <xsd:enumeration value="Decke"/>
            </xsd:restriction>
          </xsd:simpleType>
        </xsd:un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17353d3-2887-4a45-887c-67a7d1101ccb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c45b94e6-7677-40e0-9a68-4466edca78c1}" ma:internalName="TaxCatchAll" ma:showField="CatchAllData" ma:web="d17353d3-2887-4a45-887c-67a7d1101cc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17353d3-2887-4a45-887c-67a7d1101ccb" xsi:nil="true"/>
    <Genehmigung xmlns="49e02f39-5132-4067-870e-88e0f1ba6d8f" xsi:nil="true"/>
    <Ma_x00df_nahme xmlns="49e02f39-5132-4067-870e-88e0f1ba6d8f" xsi:nil="true"/>
    <lcf76f155ced4ddcb4097134ff3c332f xmlns="49e02f39-5132-4067-870e-88e0f1ba6d8f">
      <Terms xmlns="http://schemas.microsoft.com/office/infopath/2007/PartnerControls"/>
    </lcf76f155ced4ddcb4097134ff3c332f>
    <Geb_x00e4_udeart xmlns="49e02f39-5132-4067-870e-88e0f1ba6d8f" xsi:nil="true"/>
    <Heizungsart xmlns="49e02f39-5132-4067-870e-88e0f1ba6d8f" xsi:nil="true"/>
  </documentManagement>
</p:properties>
</file>

<file path=customXml/itemProps1.xml><?xml version="1.0" encoding="utf-8"?>
<ds:datastoreItem xmlns:ds="http://schemas.openxmlformats.org/officeDocument/2006/customXml" ds:itemID="{427563A4-262C-41BE-9E47-C414D6B5307E}"/>
</file>

<file path=customXml/itemProps2.xml><?xml version="1.0" encoding="utf-8"?>
<ds:datastoreItem xmlns:ds="http://schemas.openxmlformats.org/officeDocument/2006/customXml" ds:itemID="{622C9296-24A9-4892-B625-6FAD92153D57}"/>
</file>

<file path=customXml/itemProps3.xml><?xml version="1.0" encoding="utf-8"?>
<ds:datastoreItem xmlns:ds="http://schemas.openxmlformats.org/officeDocument/2006/customXml" ds:itemID="{F1CE23D8-3322-4562-B0B2-E006DED264B4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Photovoltaik-Projekt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Tim Ronkartz</dc:creator>
  <cp:lastModifiedBy>Tim Ronkartz</cp:lastModifiedBy>
  <dcterms:created xsi:type="dcterms:W3CDTF">2024-05-23T11:34:58Z</dcterms:created>
  <dcterms:modified xsi:type="dcterms:W3CDTF">2024-05-23T13:08:14Z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0x010100A35C8E52D6FC514091132E0240344343</vt:lpwstr>
  </property>
</Properties>
</file>