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kiba.sharepoint.de/sites/LKB_Strategieprozess_Fachteams-Innovation/Freigegebene Dokumente/Innovationsförderung/01_Grundlagen/"/>
    </mc:Choice>
  </mc:AlternateContent>
  <xr:revisionPtr revIDLastSave="366" documentId="8_{DD25A027-A1CC-4315-B0F0-5F3ECBCB69DC}" xr6:coauthVersionLast="47" xr6:coauthVersionMax="47" xr10:uidLastSave="{124E657A-C882-4160-A310-73D9C1DDF48C}"/>
  <bookViews>
    <workbookView xWindow="-10340" yWindow="-21710" windowWidth="38620" windowHeight="21100" activeTab="2" xr2:uid="{DB6FCCDB-830F-4194-9DDE-66EFC4A88BE7}"/>
  </bookViews>
  <sheets>
    <sheet name="Zeit" sheetId="1" r:id="rId1"/>
    <sheet name="Ressourcen" sheetId="3" r:id="rId2"/>
    <sheet name="Finanz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D52" i="2"/>
  <c r="D61" i="2" s="1"/>
  <c r="D38" i="2"/>
  <c r="D32" i="2"/>
  <c r="D41" i="2" s="1"/>
  <c r="D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12" i="2"/>
  <c r="D1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E58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E52" i="2"/>
  <c r="E61" i="2" s="1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V21" i="2" s="1"/>
  <c r="U18" i="2"/>
  <c r="T18" i="2"/>
  <c r="S18" i="2"/>
  <c r="R18" i="2"/>
  <c r="Q18" i="2"/>
  <c r="P18" i="2"/>
  <c r="O18" i="2"/>
  <c r="N18" i="2"/>
  <c r="M18" i="2"/>
  <c r="L18" i="2"/>
  <c r="K18" i="2"/>
  <c r="J18" i="2"/>
  <c r="J21" i="2" s="1"/>
  <c r="I18" i="2"/>
  <c r="H18" i="2"/>
  <c r="G18" i="2"/>
  <c r="F18" i="2"/>
  <c r="E18" i="2"/>
  <c r="F12" i="2"/>
  <c r="G12" i="2"/>
  <c r="H12" i="2"/>
  <c r="I12" i="2"/>
  <c r="J12" i="2"/>
  <c r="K12" i="2"/>
  <c r="L12" i="2"/>
  <c r="L21" i="2" s="1"/>
  <c r="M12" i="2"/>
  <c r="N12" i="2"/>
  <c r="O12" i="2"/>
  <c r="P12" i="2"/>
  <c r="P61" i="2" s="1"/>
  <c r="Q12" i="2"/>
  <c r="R12" i="2"/>
  <c r="S12" i="2"/>
  <c r="T12" i="2"/>
  <c r="U12" i="2"/>
  <c r="V12" i="2"/>
  <c r="W12" i="2"/>
  <c r="W21" i="2" s="1"/>
  <c r="X12" i="2"/>
  <c r="X21" i="2" s="1"/>
  <c r="Y12" i="2"/>
  <c r="Z12" i="2"/>
  <c r="AA12" i="2"/>
  <c r="AB12" i="2"/>
  <c r="AB61" i="2" s="1"/>
  <c r="AC12" i="2"/>
  <c r="AD12" i="2"/>
  <c r="AE12" i="2"/>
  <c r="AF12" i="2"/>
  <c r="AG12" i="2"/>
  <c r="AH12" i="2"/>
  <c r="AI12" i="2"/>
  <c r="AI21" i="2" s="1"/>
  <c r="AJ12" i="2"/>
  <c r="AJ21" i="2" s="1"/>
  <c r="AK12" i="2"/>
  <c r="AL12" i="2"/>
  <c r="AM12" i="2"/>
  <c r="AN12" i="2"/>
  <c r="AN61" i="2" s="1"/>
  <c r="E12" i="2"/>
  <c r="C4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E38" i="2"/>
  <c r="E32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BM3" i="2"/>
  <c r="BA3" i="2"/>
  <c r="AO3" i="2"/>
  <c r="AC3" i="2"/>
  <c r="Q3" i="2"/>
  <c r="E3" i="2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E4" i="3"/>
  <c r="B4" i="3"/>
  <c r="D4" i="3"/>
  <c r="B6" i="3"/>
  <c r="B7" i="3"/>
  <c r="B8" i="3"/>
  <c r="B9" i="3"/>
  <c r="B10" i="3"/>
  <c r="B12" i="3"/>
  <c r="B13" i="3"/>
  <c r="B14" i="3"/>
  <c r="B15" i="3"/>
  <c r="B16" i="3"/>
  <c r="B18" i="3"/>
  <c r="D18" i="3"/>
  <c r="B19" i="3"/>
  <c r="B20" i="3"/>
  <c r="B21" i="3"/>
  <c r="B22" i="3"/>
  <c r="B24" i="3"/>
  <c r="B25" i="3"/>
  <c r="B26" i="3"/>
  <c r="B27" i="3"/>
  <c r="B28" i="3"/>
  <c r="B30" i="3"/>
  <c r="D30" i="3"/>
  <c r="B31" i="3"/>
  <c r="B32" i="3"/>
  <c r="B33" i="3"/>
  <c r="B34" i="3"/>
  <c r="B36" i="3"/>
  <c r="D36" i="3"/>
  <c r="B37" i="3"/>
  <c r="D37" i="3"/>
  <c r="B38" i="3"/>
  <c r="D38" i="3"/>
  <c r="B39" i="3"/>
  <c r="D39" i="3"/>
  <c r="B40" i="3"/>
  <c r="D40" i="3"/>
  <c r="B42" i="3"/>
  <c r="D42" i="3"/>
  <c r="B43" i="3"/>
  <c r="D43" i="3"/>
  <c r="B44" i="3"/>
  <c r="D44" i="3"/>
  <c r="B46" i="3"/>
  <c r="D46" i="3"/>
  <c r="B47" i="3"/>
  <c r="D47" i="3"/>
  <c r="B49" i="3"/>
  <c r="D49" i="3"/>
  <c r="A4" i="3"/>
  <c r="A6" i="3"/>
  <c r="A7" i="3"/>
  <c r="A8" i="3"/>
  <c r="A9" i="3"/>
  <c r="A10" i="3"/>
  <c r="A12" i="3"/>
  <c r="A13" i="3"/>
  <c r="A14" i="3"/>
  <c r="A15" i="3"/>
  <c r="A16" i="3"/>
  <c r="A18" i="3"/>
  <c r="A19" i="3"/>
  <c r="A20" i="3"/>
  <c r="A21" i="3"/>
  <c r="A22" i="3"/>
  <c r="A24" i="3"/>
  <c r="A25" i="3"/>
  <c r="A26" i="3"/>
  <c r="A27" i="3"/>
  <c r="A28" i="3"/>
  <c r="A30" i="3"/>
  <c r="A31" i="3"/>
  <c r="A32" i="3"/>
  <c r="A33" i="3"/>
  <c r="A34" i="3"/>
  <c r="A36" i="3"/>
  <c r="A37" i="3"/>
  <c r="A38" i="3"/>
  <c r="A39" i="3"/>
  <c r="A40" i="3"/>
  <c r="A42" i="3"/>
  <c r="A43" i="3"/>
  <c r="A44" i="3"/>
  <c r="A46" i="3"/>
  <c r="A47" i="3"/>
  <c r="A49" i="3"/>
  <c r="E3" i="3"/>
  <c r="Q3" i="3"/>
  <c r="AC3" i="3"/>
  <c r="AO3" i="3"/>
  <c r="BA3" i="3"/>
  <c r="BM3" i="3"/>
  <c r="AK21" i="2" l="1"/>
  <c r="Y21" i="2"/>
  <c r="M21" i="2"/>
  <c r="AG21" i="2"/>
  <c r="AH21" i="2"/>
  <c r="U21" i="2"/>
  <c r="I21" i="2"/>
  <c r="K21" i="2"/>
  <c r="D21" i="2"/>
  <c r="AF61" i="2"/>
  <c r="AL41" i="2"/>
  <c r="Z41" i="2"/>
  <c r="N41" i="2"/>
  <c r="AL21" i="2"/>
  <c r="Z21" i="2"/>
  <c r="N21" i="2"/>
  <c r="H21" i="2"/>
  <c r="T21" i="2"/>
  <c r="AF21" i="2"/>
  <c r="AC21" i="2"/>
  <c r="Q21" i="2"/>
  <c r="AD61" i="2"/>
  <c r="F21" i="2"/>
  <c r="R21" i="2"/>
  <c r="AD21" i="2"/>
  <c r="AK41" i="2"/>
  <c r="M41" i="2"/>
  <c r="AM61" i="2"/>
  <c r="AA61" i="2"/>
  <c r="O61" i="2"/>
  <c r="G21" i="2"/>
  <c r="S21" i="2"/>
  <c r="AE21" i="2"/>
  <c r="P21" i="2"/>
  <c r="O21" i="2"/>
  <c r="E21" i="2"/>
  <c r="AN21" i="2"/>
  <c r="AM21" i="2"/>
  <c r="Y41" i="2"/>
  <c r="AB21" i="2"/>
  <c r="AA21" i="2"/>
  <c r="U61" i="2"/>
  <c r="AL61" i="2"/>
  <c r="Z61" i="2"/>
  <c r="N61" i="2"/>
  <c r="J61" i="2"/>
  <c r="AH61" i="2"/>
  <c r="AK61" i="2"/>
  <c r="Y61" i="2"/>
  <c r="M61" i="2"/>
  <c r="AI61" i="2"/>
  <c r="L61" i="2"/>
  <c r="AG61" i="2"/>
  <c r="AI41" i="2"/>
  <c r="W41" i="2"/>
  <c r="K41" i="2"/>
  <c r="AC61" i="2"/>
  <c r="Q61" i="2"/>
  <c r="AH41" i="2"/>
  <c r="V41" i="2"/>
  <c r="J41" i="2"/>
  <c r="AJ61" i="2"/>
  <c r="AE41" i="2"/>
  <c r="S41" i="2"/>
  <c r="G41" i="2"/>
  <c r="G61" i="2"/>
  <c r="R61" i="2"/>
  <c r="F61" i="2"/>
  <c r="S61" i="2"/>
  <c r="T61" i="2"/>
  <c r="AJ41" i="2"/>
  <c r="X41" i="2"/>
  <c r="L41" i="2"/>
  <c r="AG41" i="2"/>
  <c r="U41" i="2"/>
  <c r="I41" i="2"/>
  <c r="AD41" i="2"/>
  <c r="R41" i="2"/>
  <c r="F41" i="2"/>
  <c r="AE61" i="2"/>
  <c r="AN41" i="2"/>
  <c r="AB41" i="2"/>
  <c r="P41" i="2"/>
  <c r="AF41" i="2"/>
  <c r="T41" i="2"/>
  <c r="H41" i="2"/>
  <c r="E41" i="2"/>
  <c r="AC41" i="2"/>
  <c r="Q41" i="2"/>
  <c r="K61" i="2"/>
  <c r="W61" i="2"/>
  <c r="AM41" i="2"/>
  <c r="AA41" i="2"/>
  <c r="O41" i="2"/>
  <c r="H61" i="2"/>
  <c r="I61" i="2"/>
  <c r="V61" i="2"/>
  <c r="X61" i="2"/>
</calcChain>
</file>

<file path=xl/sharedStrings.xml><?xml version="1.0" encoding="utf-8"?>
<sst xmlns="http://schemas.openxmlformats.org/spreadsheetml/2006/main" count="582" uniqueCount="182">
  <si>
    <t>Jahr 3</t>
  </si>
  <si>
    <t>Jahr 2</t>
  </si>
  <si>
    <t>Jahr 1</t>
  </si>
  <si>
    <t>Meilenstein 1</t>
  </si>
  <si>
    <t>Arbeitspaket 1</t>
  </si>
  <si>
    <t>Beispiele</t>
  </si>
  <si>
    <t>Nr.</t>
  </si>
  <si>
    <t>Arbeitspakete</t>
  </si>
  <si>
    <t>1.</t>
  </si>
  <si>
    <t>1.1.</t>
  </si>
  <si>
    <t>1.2.</t>
  </si>
  <si>
    <t>1.3.</t>
  </si>
  <si>
    <t>Unterarbeitspaket 1.1</t>
  </si>
  <si>
    <t>Unterarbeitspaket 1.2</t>
  </si>
  <si>
    <t>Unterarbeitspaket 1.3</t>
  </si>
  <si>
    <t>Projektmanagement</t>
  </si>
  <si>
    <t>Meilenstein 3</t>
  </si>
  <si>
    <t>2.</t>
  </si>
  <si>
    <t>2.1.</t>
  </si>
  <si>
    <t>2.2.</t>
  </si>
  <si>
    <t>2.3.</t>
  </si>
  <si>
    <t>3.</t>
  </si>
  <si>
    <t>3.1.</t>
  </si>
  <si>
    <t>3.2.</t>
  </si>
  <si>
    <t>3.3.</t>
  </si>
  <si>
    <t>Konzeption</t>
  </si>
  <si>
    <t>Fundraising</t>
  </si>
  <si>
    <t>Arbeitspaket 2</t>
  </si>
  <si>
    <t>Unterarbeitspaket 2.1</t>
  </si>
  <si>
    <t>Unterarbeitspaket 2.2</t>
  </si>
  <si>
    <t>Unterarbeitspaket 2.3</t>
  </si>
  <si>
    <t>Arbeitspaket 3</t>
  </si>
  <si>
    <t>Unterarbeitspaket 3.1</t>
  </si>
  <si>
    <t>Unterarbeitspaket 3.2</t>
  </si>
  <si>
    <t>Unterarbeitspaket 3.3</t>
  </si>
  <si>
    <t>Arbeitspaket 4</t>
  </si>
  <si>
    <t>Unterarbeitspaket 4.1</t>
  </si>
  <si>
    <t>Unterarbeitspaket 4.2</t>
  </si>
  <si>
    <t>Unterarbeitspaket 4.3</t>
  </si>
  <si>
    <t>Jahr Y</t>
  </si>
  <si>
    <t>…</t>
  </si>
  <si>
    <t>Jahr X</t>
  </si>
  <si>
    <t>Jahr Z</t>
  </si>
  <si>
    <t>Zeitplan</t>
  </si>
  <si>
    <t>Ressourcenplan</t>
  </si>
  <si>
    <t>Verantwortlich</t>
  </si>
  <si>
    <t>Projekmanager*in</t>
  </si>
  <si>
    <t>Annika</t>
  </si>
  <si>
    <t>Kommunikation</t>
  </si>
  <si>
    <t>Team</t>
  </si>
  <si>
    <t>Frank</t>
  </si>
  <si>
    <t>Stefan</t>
  </si>
  <si>
    <t>Martina</t>
  </si>
  <si>
    <t>Anna</t>
  </si>
  <si>
    <t>Peter</t>
  </si>
  <si>
    <t>Magdalena</t>
  </si>
  <si>
    <t>Felix</t>
  </si>
  <si>
    <t>4.</t>
  </si>
  <si>
    <t>4.1.</t>
  </si>
  <si>
    <t>4.2.</t>
  </si>
  <si>
    <t>4.3.</t>
  </si>
  <si>
    <t>5.</t>
  </si>
  <si>
    <t>5.1.</t>
  </si>
  <si>
    <t>5.2.</t>
  </si>
  <si>
    <t>5.3.</t>
  </si>
  <si>
    <t>M5</t>
  </si>
  <si>
    <t>Meilenstein 4.1</t>
  </si>
  <si>
    <t>4.4.</t>
  </si>
  <si>
    <t>4.5.</t>
  </si>
  <si>
    <t>4.6.</t>
  </si>
  <si>
    <t>Meilenstein 4.2</t>
  </si>
  <si>
    <t>M 4.2</t>
  </si>
  <si>
    <t>M 4.1.</t>
  </si>
  <si>
    <t>M 3</t>
  </si>
  <si>
    <t>M 1</t>
  </si>
  <si>
    <t>Meilenstein 5</t>
  </si>
  <si>
    <t>Arbeitspaket 5</t>
  </si>
  <si>
    <t>Community</t>
  </si>
  <si>
    <t>Unterarbeitspaket 5.1</t>
  </si>
  <si>
    <t>Unterarbeitspaket 5.2</t>
  </si>
  <si>
    <t>Unterarbeitspaket 5.3</t>
  </si>
  <si>
    <t>X.</t>
  </si>
  <si>
    <t>X.X.</t>
  </si>
  <si>
    <t>X.Y.</t>
  </si>
  <si>
    <t>X.Z.</t>
  </si>
  <si>
    <t>M X</t>
  </si>
  <si>
    <t>Arbeitspaket X</t>
  </si>
  <si>
    <t>Unterarbeitspaket X.X.</t>
  </si>
  <si>
    <t>Unterarbeitspaket X.Y.</t>
  </si>
  <si>
    <t>Unterarbeitspaket X.Z.</t>
  </si>
  <si>
    <t>Meilenstein X</t>
  </si>
  <si>
    <t>Zei- &amp; Ressourcenplanung</t>
  </si>
  <si>
    <t>Finanzplanung</t>
  </si>
  <si>
    <t>Grobkonzept</t>
  </si>
  <si>
    <t>Workshop 1: Gemeinsame Konzeption</t>
  </si>
  <si>
    <t>Konzept Entwurf 1 finalisiert</t>
  </si>
  <si>
    <t>Meilenstein 2.1.</t>
  </si>
  <si>
    <t>Nachbereitung Workshop</t>
  </si>
  <si>
    <t>Unterarbeitspaket 2.4</t>
  </si>
  <si>
    <t>Unterarbeitspaket 2.5</t>
  </si>
  <si>
    <t>2.4.</t>
  </si>
  <si>
    <t>2.5.</t>
  </si>
  <si>
    <t>M 2.2</t>
  </si>
  <si>
    <t>M 2.1</t>
  </si>
  <si>
    <t>Review Planungen</t>
  </si>
  <si>
    <t>Planung finalisiert / aktualisiert</t>
  </si>
  <si>
    <t>Konzept finalisiert</t>
  </si>
  <si>
    <t>Team Ehrenamtliche</t>
  </si>
  <si>
    <t>tbd</t>
  </si>
  <si>
    <t>EOK ?</t>
  </si>
  <si>
    <t>Finanzplan</t>
  </si>
  <si>
    <t>Fixe Einnahmen</t>
  </si>
  <si>
    <t>Einnahme 1</t>
  </si>
  <si>
    <t>Einnahme 2</t>
  </si>
  <si>
    <t>Einnahme 3</t>
  </si>
  <si>
    <t>SUMME</t>
  </si>
  <si>
    <t>Einnahme 4</t>
  </si>
  <si>
    <t>Einnahme 5</t>
  </si>
  <si>
    <t>Einnahme 6</t>
  </si>
  <si>
    <t>Variable Einnahmen</t>
  </si>
  <si>
    <t>Investition 1</t>
  </si>
  <si>
    <t>Investition 2</t>
  </si>
  <si>
    <t>Investition 3</t>
  </si>
  <si>
    <t>Investition 4</t>
  </si>
  <si>
    <t>Investition 5</t>
  </si>
  <si>
    <t>Position</t>
  </si>
  <si>
    <t>8.</t>
  </si>
  <si>
    <t>9.</t>
  </si>
  <si>
    <t>10.</t>
  </si>
  <si>
    <t>Fixe Ausgaben</t>
  </si>
  <si>
    <t>Variable Ausgaben</t>
  </si>
  <si>
    <t>Ausgabe 1</t>
  </si>
  <si>
    <t>Ausgabe 2</t>
  </si>
  <si>
    <t>Ausgabe 3</t>
  </si>
  <si>
    <t>Ausgabe 4</t>
  </si>
  <si>
    <t>Ausgabe 5</t>
  </si>
  <si>
    <t>Ausgabe 6</t>
  </si>
  <si>
    <t>Start Kapital</t>
  </si>
  <si>
    <t>Start Investition = Kapitalbedarf</t>
  </si>
  <si>
    <t>Kapital A</t>
  </si>
  <si>
    <t>Kapital B</t>
  </si>
  <si>
    <t>Kapital C</t>
  </si>
  <si>
    <t>Spende Kasse</t>
  </si>
  <si>
    <t>Gemeindemittel</t>
  </si>
  <si>
    <t>Spende Schreinerei Müller</t>
  </si>
  <si>
    <t>Komm.material</t>
  </si>
  <si>
    <t>Bürobedarf</t>
  </si>
  <si>
    <t>Ton- Videotechnik</t>
  </si>
  <si>
    <t>Budget Sinnfluencer</t>
  </si>
  <si>
    <t>START (nicht gedeckter) Kapitalbedarf</t>
  </si>
  <si>
    <t>Innovationsförderung</t>
  </si>
  <si>
    <t>Finanzierung 1</t>
  </si>
  <si>
    <t>Finanzierung 2</t>
  </si>
  <si>
    <t>Darlehen Bank A</t>
  </si>
  <si>
    <t>Tickets</t>
  </si>
  <si>
    <t>Sponsoring</t>
  </si>
  <si>
    <t>Spende regelmäßig</t>
  </si>
  <si>
    <t>Spende einmalig</t>
  </si>
  <si>
    <t>Auftrag externes Event</t>
  </si>
  <si>
    <t>-</t>
  </si>
  <si>
    <t>START (Tag 0)</t>
  </si>
  <si>
    <t>Büromaterial</t>
  </si>
  <si>
    <t>Kommunikationsmaterial</t>
  </si>
  <si>
    <t>Miete</t>
  </si>
  <si>
    <t>Mietnebenkosten</t>
  </si>
  <si>
    <t>Mitgliedsbeitrag X</t>
  </si>
  <si>
    <t>Beratungshonorar</t>
  </si>
  <si>
    <t>GESAMT</t>
  </si>
  <si>
    <t>EINNAHMEN</t>
  </si>
  <si>
    <t>AUSGABEN</t>
  </si>
  <si>
    <t>FINANZIERUNG</t>
  </si>
  <si>
    <t>Team A</t>
  </si>
  <si>
    <t>Team B</t>
  </si>
  <si>
    <t>Team C</t>
  </si>
  <si>
    <t>Team D</t>
  </si>
  <si>
    <t>Verwaltung</t>
  </si>
  <si>
    <t>Review Konzeption Leitungsteam</t>
  </si>
  <si>
    <t>Review Konzeption Gesamtteam</t>
  </si>
  <si>
    <t>Brainstorming, Recherche, Sammlung Potenziale</t>
  </si>
  <si>
    <t>Finanzierungsplanung</t>
  </si>
  <si>
    <t>Fundraiser akquirieren</t>
  </si>
  <si>
    <t>Finanzierung gesichert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</si>
</sst>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i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sz val="12"/>
      <color theme="1"/>
      <name val="Trebuchet MS"/>
      <family val="2"/>
    </font>
    <font>
      <b/>
      <i/>
      <sz val="12"/>
      <color theme="1"/>
      <name val="Trebuchet MS"/>
      <family val="2"/>
    </font>
    <font>
      <i/>
      <sz val="12"/>
      <color theme="1"/>
      <name val="Trebuchet MS"/>
      <family val="2"/>
    </font>
    <font>
      <sz val="12"/>
      <color theme="1"/>
      <name val="Trebuchet MS"/>
      <family val="2"/>
    </font>
    <font>
      <sz val="8"/>
      <name val="Trebuchet MS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2" fillId="2" borderId="0" xfId="0" applyFont="1" applyFill="1"/>
    <xf numFmtId="0" fontId="0" fillId="3" borderId="1" xfId="0" applyFill="1" applyBorder="1"/>
    <xf numFmtId="0" fontId="0" fillId="3" borderId="0" xfId="0" applyFill="1"/>
    <xf numFmtId="0" fontId="0" fillId="5" borderId="1" xfId="0" applyFill="1" applyBorder="1"/>
    <xf numFmtId="0" fontId="0" fillId="5" borderId="0" xfId="0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4" borderId="1" xfId="0" applyFont="1" applyFill="1" applyBorder="1"/>
    <xf numFmtId="0" fontId="5" fillId="4" borderId="0" xfId="0" applyFont="1" applyFill="1"/>
    <xf numFmtId="0" fontId="5" fillId="0" borderId="1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7" borderId="0" xfId="0" applyFont="1" applyFill="1"/>
    <xf numFmtId="0" fontId="5" fillId="7" borderId="1" xfId="0" applyFont="1" applyFill="1" applyBorder="1"/>
    <xf numFmtId="0" fontId="5" fillId="8" borderId="0" xfId="0" applyFont="1" applyFill="1"/>
    <xf numFmtId="0" fontId="5" fillId="8" borderId="1" xfId="0" applyFont="1" applyFill="1" applyBorder="1"/>
    <xf numFmtId="0" fontId="5" fillId="7" borderId="0" xfId="0" applyFont="1" applyFill="1" applyAlignment="1">
      <alignment horizontal="left"/>
    </xf>
    <xf numFmtId="0" fontId="5" fillId="8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5" fillId="10" borderId="0" xfId="0" applyFont="1" applyFill="1" applyAlignment="1">
      <alignment horizontal="left"/>
    </xf>
    <xf numFmtId="0" fontId="5" fillId="10" borderId="0" xfId="0" applyFont="1" applyFill="1"/>
    <xf numFmtId="0" fontId="5" fillId="10" borderId="1" xfId="0" applyFont="1" applyFill="1" applyBorder="1"/>
    <xf numFmtId="0" fontId="5" fillId="11" borderId="0" xfId="0" applyFont="1" applyFill="1" applyAlignment="1">
      <alignment horizontal="left"/>
    </xf>
    <xf numFmtId="0" fontId="5" fillId="11" borderId="0" xfId="0" applyFont="1" applyFill="1"/>
    <xf numFmtId="0" fontId="5" fillId="11" borderId="1" xfId="0" applyFont="1" applyFill="1" applyBorder="1"/>
    <xf numFmtId="0" fontId="2" fillId="0" borderId="4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13" borderId="0" xfId="0" applyFont="1" applyFill="1" applyAlignment="1">
      <alignment horizontal="left"/>
    </xf>
    <xf numFmtId="0" fontId="5" fillId="13" borderId="0" xfId="0" applyFont="1" applyFill="1"/>
    <xf numFmtId="0" fontId="5" fillId="13" borderId="1" xfId="0" applyFont="1" applyFill="1" applyBorder="1"/>
    <xf numFmtId="0" fontId="2" fillId="14" borderId="0" xfId="0" applyFont="1" applyFill="1" applyAlignment="1">
      <alignment horizontal="left"/>
    </xf>
    <xf numFmtId="0" fontId="5" fillId="14" borderId="0" xfId="0" applyFont="1" applyFill="1"/>
    <xf numFmtId="0" fontId="2" fillId="14" borderId="0" xfId="0" applyFont="1" applyFill="1"/>
    <xf numFmtId="0" fontId="2" fillId="14" borderId="1" xfId="0" applyFont="1" applyFill="1" applyBorder="1"/>
    <xf numFmtId="0" fontId="5" fillId="10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44" fontId="0" fillId="0" borderId="0" xfId="1" applyFont="1" applyAlignment="1">
      <alignment horizontal="center"/>
    </xf>
    <xf numFmtId="44" fontId="0" fillId="0" borderId="4" xfId="1" applyFont="1" applyBorder="1" applyAlignment="1">
      <alignment horizontal="center"/>
    </xf>
    <xf numFmtId="44" fontId="5" fillId="7" borderId="0" xfId="1" applyFont="1" applyFill="1" applyAlignment="1">
      <alignment horizontal="center"/>
    </xf>
    <xf numFmtId="44" fontId="5" fillId="8" borderId="0" xfId="1" applyFont="1" applyFill="1" applyAlignment="1">
      <alignment horizontal="center"/>
    </xf>
    <xf numFmtId="0" fontId="5" fillId="4" borderId="0" xfId="0" applyFont="1" applyFill="1" applyAlignment="1">
      <alignment horizontal="left"/>
    </xf>
    <xf numFmtId="44" fontId="5" fillId="4" borderId="0" xfId="1" applyFont="1" applyFill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5" fillId="10" borderId="1" xfId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44" fontId="5" fillId="11" borderId="1" xfId="1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5" fillId="7" borderId="1" xfId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44" fontId="5" fillId="8" borderId="1" xfId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44" fontId="5" fillId="13" borderId="1" xfId="1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44" fontId="2" fillId="14" borderId="1" xfId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44" fontId="5" fillId="4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5" fillId="10" borderId="2" xfId="1" applyFont="1" applyFill="1" applyBorder="1"/>
    <xf numFmtId="44" fontId="5" fillId="11" borderId="2" xfId="1" applyFont="1" applyFill="1" applyBorder="1"/>
    <xf numFmtId="44" fontId="0" fillId="0" borderId="6" xfId="1" applyFont="1" applyBorder="1" applyAlignment="1">
      <alignment horizontal="center"/>
    </xf>
    <xf numFmtId="44" fontId="5" fillId="4" borderId="2" xfId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44" fontId="5" fillId="3" borderId="2" xfId="1" applyFont="1" applyFill="1" applyBorder="1" applyAlignment="1">
      <alignment horizontal="right"/>
    </xf>
    <xf numFmtId="44" fontId="5" fillId="3" borderId="1" xfId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9" borderId="0" xfId="0" applyFont="1" applyFill="1" applyAlignment="1">
      <alignment horizontal="right"/>
    </xf>
    <xf numFmtId="44" fontId="5" fillId="9" borderId="1" xfId="1" applyFont="1" applyFill="1" applyBorder="1" applyAlignment="1">
      <alignment horizontal="right"/>
    </xf>
    <xf numFmtId="44" fontId="5" fillId="9" borderId="0" xfId="1" applyFont="1" applyFill="1" applyAlignment="1">
      <alignment horizontal="right"/>
    </xf>
    <xf numFmtId="0" fontId="5" fillId="9" borderId="1" xfId="0" applyFont="1" applyFill="1" applyBorder="1" applyAlignment="1">
      <alignment horizontal="right"/>
    </xf>
    <xf numFmtId="0" fontId="5" fillId="12" borderId="0" xfId="0" applyFont="1" applyFill="1" applyAlignment="1">
      <alignment horizontal="right"/>
    </xf>
    <xf numFmtId="44" fontId="5" fillId="12" borderId="1" xfId="1" applyFont="1" applyFill="1" applyBorder="1" applyAlignment="1">
      <alignment horizontal="right"/>
    </xf>
    <xf numFmtId="44" fontId="5" fillId="12" borderId="0" xfId="1" applyFont="1" applyFill="1" applyAlignment="1">
      <alignment horizontal="right"/>
    </xf>
    <xf numFmtId="0" fontId="5" fillId="12" borderId="1" xfId="0" applyFont="1" applyFill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0" fillId="0" borderId="7" xfId="0" applyBorder="1"/>
    <xf numFmtId="0" fontId="0" fillId="0" borderId="8" xfId="0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2" fillId="0" borderId="2" xfId="0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0" fillId="0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0" fontId="6" fillId="3" borderId="0" xfId="0" applyFont="1" applyFill="1" applyAlignment="1">
      <alignment horizontal="right"/>
    </xf>
    <xf numFmtId="0" fontId="3" fillId="0" borderId="4" xfId="0" applyFont="1" applyBorder="1"/>
    <xf numFmtId="0" fontId="6" fillId="9" borderId="0" xfId="0" applyFont="1" applyFill="1" applyAlignment="1">
      <alignment horizontal="right"/>
    </xf>
    <xf numFmtId="0" fontId="6" fillId="12" borderId="0" xfId="0" applyFont="1" applyFill="1" applyAlignment="1">
      <alignment horizontal="right"/>
    </xf>
    <xf numFmtId="0" fontId="6" fillId="4" borderId="0" xfId="0" applyFont="1" applyFill="1"/>
    <xf numFmtId="0" fontId="3" fillId="0" borderId="7" xfId="0" applyFont="1" applyBorder="1"/>
    <xf numFmtId="0" fontId="5" fillId="13" borderId="0" xfId="0" applyFont="1" applyFill="1" applyAlignment="1">
      <alignment horizontal="right"/>
    </xf>
    <xf numFmtId="0" fontId="2" fillId="14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5" fillId="8" borderId="0" xfId="0" applyFont="1" applyFill="1" applyAlignment="1">
      <alignment horizontal="right"/>
    </xf>
    <xf numFmtId="0" fontId="5" fillId="7" borderId="0" xfId="0" applyFont="1" applyFill="1" applyAlignment="1">
      <alignment horizontal="right"/>
    </xf>
    <xf numFmtId="0" fontId="5" fillId="11" borderId="0" xfId="0" applyFont="1" applyFill="1" applyAlignment="1">
      <alignment horizontal="right"/>
    </xf>
    <xf numFmtId="0" fontId="5" fillId="10" borderId="0" xfId="0" applyFont="1" applyFill="1" applyAlignment="1">
      <alignment horizontal="righ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0" fillId="3" borderId="0" xfId="0" applyFill="1" applyBorder="1"/>
    <xf numFmtId="0" fontId="0" fillId="0" borderId="0" xfId="0" applyBorder="1"/>
    <xf numFmtId="0" fontId="2" fillId="0" borderId="0" xfId="0" applyFont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9999"/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DAFD-818C-4F81-A7BF-97D091F56AE9}">
  <dimension ref="A1:BY57"/>
  <sheetViews>
    <sheetView zoomScale="70" zoomScaleNormal="70" workbookViewId="0">
      <selection activeCell="F38" sqref="F38"/>
    </sheetView>
  </sheetViews>
  <sheetFormatPr baseColWidth="10" defaultRowHeight="14.4" x14ac:dyDescent="0.3"/>
  <cols>
    <col min="1" max="1" width="6.6640625" bestFit="1" customWidth="1"/>
    <col min="2" max="2" width="21.33203125" bestFit="1" customWidth="1"/>
    <col min="3" max="3" width="36.33203125" style="4" customWidth="1"/>
    <col min="4" max="4" width="3.109375" style="4" customWidth="1"/>
    <col min="5" max="5" width="3.44140625" style="7" customWidth="1"/>
    <col min="6" max="16" width="3.44140625" customWidth="1"/>
    <col min="17" max="17" width="3.44140625" style="7" customWidth="1"/>
    <col min="18" max="28" width="3.44140625" customWidth="1"/>
    <col min="29" max="29" width="3.44140625" style="7" customWidth="1"/>
    <col min="30" max="40" width="3.44140625" customWidth="1"/>
    <col min="41" max="41" width="3.44140625" style="7" customWidth="1"/>
    <col min="42" max="52" width="3.44140625" customWidth="1"/>
    <col min="53" max="53" width="3.44140625" style="7" customWidth="1"/>
    <col min="54" max="64" width="3.44140625" customWidth="1"/>
    <col min="65" max="65" width="3.44140625" style="7" customWidth="1"/>
    <col min="66" max="76" width="3.44140625" customWidth="1"/>
    <col min="77" max="77" width="11.5546875" style="7"/>
  </cols>
  <sheetData>
    <row r="1" spans="1:77" ht="16.2" x14ac:dyDescent="0.35">
      <c r="A1" s="135" t="s">
        <v>43</v>
      </c>
      <c r="B1" s="135"/>
      <c r="C1" s="136"/>
      <c r="D1" s="32"/>
    </row>
    <row r="3" spans="1:77" s="23" customFormat="1" ht="16.2" x14ac:dyDescent="0.3">
      <c r="C3" s="24"/>
      <c r="D3" s="24"/>
      <c r="E3" s="138" t="s">
        <v>2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 t="s">
        <v>1</v>
      </c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 t="s">
        <v>0</v>
      </c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8" t="s">
        <v>41</v>
      </c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9"/>
      <c r="BA3" s="138" t="s">
        <v>39</v>
      </c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9"/>
      <c r="BM3" s="138" t="s">
        <v>42</v>
      </c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9"/>
      <c r="BY3" s="27"/>
    </row>
    <row r="4" spans="1:77" s="34" customFormat="1" ht="16.2" x14ac:dyDescent="0.3">
      <c r="A4" s="23" t="s">
        <v>6</v>
      </c>
      <c r="B4" s="23" t="s">
        <v>7</v>
      </c>
      <c r="C4" s="29" t="s">
        <v>5</v>
      </c>
      <c r="D4" s="29"/>
      <c r="E4" s="33">
        <v>1</v>
      </c>
      <c r="F4" s="34">
        <v>2</v>
      </c>
      <c r="G4" s="34">
        <v>3</v>
      </c>
      <c r="H4" s="34">
        <v>4</v>
      </c>
      <c r="I4" s="34">
        <v>5</v>
      </c>
      <c r="J4" s="34">
        <v>6</v>
      </c>
      <c r="K4" s="34">
        <v>7</v>
      </c>
      <c r="L4" s="34">
        <v>8</v>
      </c>
      <c r="M4" s="34">
        <v>9</v>
      </c>
      <c r="N4" s="34">
        <v>10</v>
      </c>
      <c r="O4" s="34">
        <v>11</v>
      </c>
      <c r="P4" s="34">
        <v>12</v>
      </c>
      <c r="Q4" s="33">
        <v>1</v>
      </c>
      <c r="R4" s="34">
        <v>2</v>
      </c>
      <c r="S4" s="34">
        <v>3</v>
      </c>
      <c r="T4" s="34">
        <v>4</v>
      </c>
      <c r="U4" s="34">
        <v>5</v>
      </c>
      <c r="V4" s="34">
        <v>6</v>
      </c>
      <c r="W4" s="34">
        <v>7</v>
      </c>
      <c r="X4" s="34">
        <v>8</v>
      </c>
      <c r="Y4" s="34">
        <v>9</v>
      </c>
      <c r="Z4" s="34">
        <v>10</v>
      </c>
      <c r="AA4" s="34">
        <v>11</v>
      </c>
      <c r="AB4" s="34">
        <v>12</v>
      </c>
      <c r="AC4" s="33">
        <v>1</v>
      </c>
      <c r="AD4" s="34">
        <v>2</v>
      </c>
      <c r="AE4" s="34">
        <v>3</v>
      </c>
      <c r="AF4" s="34">
        <v>4</v>
      </c>
      <c r="AG4" s="34">
        <v>5</v>
      </c>
      <c r="AH4" s="34">
        <v>6</v>
      </c>
      <c r="AI4" s="34">
        <v>7</v>
      </c>
      <c r="AJ4" s="34">
        <v>8</v>
      </c>
      <c r="AK4" s="34">
        <v>9</v>
      </c>
      <c r="AL4" s="34">
        <v>10</v>
      </c>
      <c r="AM4" s="34">
        <v>11</v>
      </c>
      <c r="AN4" s="34">
        <v>12</v>
      </c>
      <c r="AO4" s="33" t="s">
        <v>40</v>
      </c>
      <c r="AP4" s="34" t="s">
        <v>40</v>
      </c>
      <c r="AQ4" s="34" t="s">
        <v>40</v>
      </c>
      <c r="AR4" s="34" t="s">
        <v>40</v>
      </c>
      <c r="AS4" s="34" t="s">
        <v>40</v>
      </c>
      <c r="AT4" s="34" t="s">
        <v>40</v>
      </c>
      <c r="AU4" s="34" t="s">
        <v>40</v>
      </c>
      <c r="AV4" s="34" t="s">
        <v>40</v>
      </c>
      <c r="AW4" s="34" t="s">
        <v>40</v>
      </c>
      <c r="AX4" s="34" t="s">
        <v>40</v>
      </c>
      <c r="AY4" s="34" t="s">
        <v>40</v>
      </c>
      <c r="AZ4" s="34" t="s">
        <v>40</v>
      </c>
      <c r="BA4" s="33" t="s">
        <v>40</v>
      </c>
      <c r="BB4" s="34" t="s">
        <v>40</v>
      </c>
      <c r="BC4" s="34" t="s">
        <v>40</v>
      </c>
      <c r="BD4" s="34" t="s">
        <v>40</v>
      </c>
      <c r="BE4" s="34" t="s">
        <v>40</v>
      </c>
      <c r="BF4" s="34" t="s">
        <v>40</v>
      </c>
      <c r="BG4" s="34" t="s">
        <v>40</v>
      </c>
      <c r="BH4" s="34" t="s">
        <v>40</v>
      </c>
      <c r="BI4" s="34" t="s">
        <v>40</v>
      </c>
      <c r="BJ4" s="34" t="s">
        <v>40</v>
      </c>
      <c r="BK4" s="34" t="s">
        <v>40</v>
      </c>
      <c r="BL4" s="34" t="s">
        <v>40</v>
      </c>
      <c r="BM4" s="33" t="s">
        <v>40</v>
      </c>
      <c r="BN4" s="34" t="s">
        <v>40</v>
      </c>
      <c r="BO4" s="34" t="s">
        <v>40</v>
      </c>
      <c r="BP4" s="34" t="s">
        <v>40</v>
      </c>
      <c r="BQ4" s="34" t="s">
        <v>40</v>
      </c>
      <c r="BR4" s="34" t="s">
        <v>40</v>
      </c>
      <c r="BS4" s="34" t="s">
        <v>40</v>
      </c>
      <c r="BT4" s="34" t="s">
        <v>40</v>
      </c>
      <c r="BU4" s="34" t="s">
        <v>40</v>
      </c>
      <c r="BV4" s="34" t="s">
        <v>40</v>
      </c>
      <c r="BW4" s="34" t="s">
        <v>40</v>
      </c>
      <c r="BX4" s="34" t="s">
        <v>40</v>
      </c>
      <c r="BY4" s="33"/>
    </row>
    <row r="5" spans="1:77" x14ac:dyDescent="0.3">
      <c r="A5" s="2"/>
      <c r="B5" s="2"/>
    </row>
    <row r="6" spans="1:77" s="23" customFormat="1" ht="16.2" x14ac:dyDescent="0.3">
      <c r="A6" s="23" t="s">
        <v>8</v>
      </c>
      <c r="B6" s="23" t="s">
        <v>4</v>
      </c>
      <c r="C6" s="24" t="s">
        <v>15</v>
      </c>
      <c r="D6" s="24"/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5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5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5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5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5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7"/>
    </row>
    <row r="7" spans="1:77" x14ac:dyDescent="0.3">
      <c r="A7" t="s">
        <v>9</v>
      </c>
      <c r="B7" t="s">
        <v>12</v>
      </c>
      <c r="C7" s="4" t="s">
        <v>91</v>
      </c>
      <c r="E7" s="12"/>
      <c r="F7" s="13"/>
      <c r="G7" s="13"/>
      <c r="N7" s="13"/>
      <c r="Z7" s="13"/>
      <c r="AL7" s="13"/>
    </row>
    <row r="8" spans="1:77" x14ac:dyDescent="0.3">
      <c r="A8" t="s">
        <v>10</v>
      </c>
      <c r="B8" t="s">
        <v>13</v>
      </c>
      <c r="C8" s="4" t="s">
        <v>92</v>
      </c>
      <c r="G8" s="13"/>
      <c r="H8" s="13"/>
      <c r="I8" s="13"/>
      <c r="N8" s="13"/>
      <c r="Z8" s="13"/>
      <c r="AL8" s="13"/>
    </row>
    <row r="9" spans="1:77" x14ac:dyDescent="0.3">
      <c r="A9" s="3" t="s">
        <v>11</v>
      </c>
      <c r="B9" t="s">
        <v>14</v>
      </c>
      <c r="C9" s="4" t="s">
        <v>104</v>
      </c>
      <c r="I9" s="13"/>
      <c r="J9" s="13"/>
      <c r="O9" s="13"/>
      <c r="P9" s="13"/>
      <c r="AA9" s="13"/>
      <c r="AB9" s="13"/>
      <c r="AM9" s="13"/>
      <c r="AN9" s="13"/>
    </row>
    <row r="10" spans="1:77" s="2" customFormat="1" x14ac:dyDescent="0.3">
      <c r="A10" s="2" t="s">
        <v>74</v>
      </c>
      <c r="B10" s="2" t="s">
        <v>3</v>
      </c>
      <c r="C10" s="5" t="s">
        <v>105</v>
      </c>
      <c r="D10" s="5"/>
      <c r="E10" s="8"/>
      <c r="J10" s="9"/>
      <c r="P10" s="9"/>
      <c r="Q10" s="8"/>
      <c r="AB10" s="9"/>
      <c r="AC10" s="8"/>
      <c r="AN10" s="9"/>
      <c r="AO10" s="8"/>
      <c r="BA10" s="8"/>
      <c r="BM10" s="8"/>
      <c r="BY10" s="8"/>
    </row>
    <row r="12" spans="1:77" s="14" customFormat="1" ht="16.2" x14ac:dyDescent="0.35">
      <c r="A12" s="14" t="s">
        <v>17</v>
      </c>
      <c r="B12" s="14" t="s">
        <v>27</v>
      </c>
      <c r="C12" s="15" t="s">
        <v>25</v>
      </c>
      <c r="D12" s="15"/>
      <c r="E12" s="16"/>
      <c r="F12" s="17"/>
      <c r="G12" s="17"/>
      <c r="H12" s="17"/>
      <c r="I12" s="17"/>
      <c r="J12" s="17"/>
      <c r="K12" s="17"/>
      <c r="L12" s="17"/>
      <c r="Q12" s="18"/>
      <c r="AC12" s="18"/>
      <c r="AO12" s="18"/>
      <c r="BA12" s="18"/>
      <c r="BM12" s="18"/>
      <c r="BY12" s="18"/>
    </row>
    <row r="13" spans="1:77" x14ac:dyDescent="0.3">
      <c r="A13" s="3" t="s">
        <v>18</v>
      </c>
      <c r="B13" t="s">
        <v>28</v>
      </c>
      <c r="C13" s="4" t="s">
        <v>93</v>
      </c>
      <c r="E13" s="10"/>
    </row>
    <row r="14" spans="1:77" x14ac:dyDescent="0.3">
      <c r="A14" t="s">
        <v>19</v>
      </c>
      <c r="B14" t="s">
        <v>29</v>
      </c>
      <c r="C14" s="4" t="s">
        <v>94</v>
      </c>
      <c r="F14" s="11"/>
    </row>
    <row r="15" spans="1:77" x14ac:dyDescent="0.3">
      <c r="A15" t="s">
        <v>20</v>
      </c>
      <c r="B15" t="s">
        <v>30</v>
      </c>
      <c r="C15" s="4" t="s">
        <v>97</v>
      </c>
      <c r="G15" s="11"/>
    </row>
    <row r="16" spans="1:77" s="2" customFormat="1" x14ac:dyDescent="0.3">
      <c r="A16" s="9" t="s">
        <v>103</v>
      </c>
      <c r="B16" s="2" t="s">
        <v>96</v>
      </c>
      <c r="C16" s="5" t="s">
        <v>95</v>
      </c>
      <c r="D16" s="5"/>
      <c r="E16" s="8"/>
      <c r="H16" s="9"/>
      <c r="Q16" s="8"/>
      <c r="AC16" s="8"/>
      <c r="AO16" s="8"/>
      <c r="BA16" s="8"/>
      <c r="BM16" s="8"/>
      <c r="BY16" s="8"/>
    </row>
    <row r="17" spans="1:77" s="2" customFormat="1" x14ac:dyDescent="0.3">
      <c r="A17" t="s">
        <v>100</v>
      </c>
      <c r="B17" t="s">
        <v>98</v>
      </c>
      <c r="C17" s="4" t="s">
        <v>176</v>
      </c>
      <c r="D17" s="5"/>
      <c r="E17" s="8"/>
      <c r="I17" s="11"/>
      <c r="J17" s="11"/>
      <c r="Q17" s="8"/>
      <c r="AC17" s="8"/>
      <c r="AO17" s="8"/>
      <c r="BA17" s="8"/>
      <c r="BM17" s="8"/>
      <c r="BY17" s="8"/>
    </row>
    <row r="18" spans="1:77" s="2" customFormat="1" x14ac:dyDescent="0.3">
      <c r="A18" t="s">
        <v>101</v>
      </c>
      <c r="B18" t="s">
        <v>99</v>
      </c>
      <c r="C18" s="4" t="s">
        <v>177</v>
      </c>
      <c r="D18" s="5"/>
      <c r="E18" s="8"/>
      <c r="J18" s="11"/>
      <c r="K18" s="11"/>
      <c r="Q18" s="8"/>
      <c r="AC18" s="8"/>
      <c r="AO18" s="8"/>
      <c r="BA18" s="8"/>
      <c r="BM18" s="8"/>
      <c r="BY18" s="8"/>
    </row>
    <row r="19" spans="1:77" s="2" customFormat="1" x14ac:dyDescent="0.3">
      <c r="A19" s="9" t="s">
        <v>102</v>
      </c>
      <c r="B19" s="2" t="s">
        <v>96</v>
      </c>
      <c r="C19" s="5" t="s">
        <v>106</v>
      </c>
      <c r="D19" s="5"/>
      <c r="E19" s="8"/>
      <c r="L19" s="9"/>
      <c r="Q19" s="8"/>
      <c r="AC19" s="8"/>
      <c r="AO19" s="8"/>
      <c r="BA19" s="8"/>
      <c r="BM19" s="8"/>
      <c r="BY19" s="8"/>
    </row>
    <row r="20" spans="1:77" s="2" customFormat="1" x14ac:dyDescent="0.3">
      <c r="C20" s="5"/>
      <c r="D20" s="5"/>
      <c r="E20" s="8"/>
      <c r="Q20" s="8"/>
      <c r="AC20" s="8"/>
      <c r="AO20" s="8"/>
      <c r="BA20" s="8"/>
      <c r="BM20" s="8"/>
      <c r="BY20" s="8"/>
    </row>
    <row r="22" spans="1:77" s="19" customFormat="1" ht="16.2" x14ac:dyDescent="0.35">
      <c r="A22" s="19" t="s">
        <v>21</v>
      </c>
      <c r="B22" s="19" t="s">
        <v>31</v>
      </c>
      <c r="C22" s="28" t="s">
        <v>26</v>
      </c>
      <c r="D22" s="28"/>
      <c r="E22" s="16"/>
      <c r="F22" s="17"/>
      <c r="G22" s="17"/>
      <c r="H22" s="17"/>
      <c r="I22" s="17"/>
      <c r="J22" s="17"/>
      <c r="L22" s="17"/>
      <c r="M22" s="17"/>
      <c r="N22" s="17"/>
      <c r="O22" s="17"/>
      <c r="P22" s="17"/>
      <c r="Q22" s="22"/>
      <c r="X22" s="17"/>
      <c r="Y22" s="17"/>
      <c r="Z22" s="17"/>
      <c r="AA22" s="17"/>
      <c r="AB22" s="17"/>
      <c r="AC22" s="22"/>
      <c r="AJ22" s="17"/>
      <c r="AK22" s="17"/>
      <c r="AL22" s="17"/>
      <c r="AM22" s="17"/>
      <c r="AN22" s="17"/>
      <c r="AO22" s="22"/>
      <c r="BA22" s="22"/>
      <c r="BM22" s="22"/>
      <c r="BY22" s="22"/>
    </row>
    <row r="23" spans="1:77" x14ac:dyDescent="0.3">
      <c r="A23" t="s">
        <v>22</v>
      </c>
      <c r="B23" t="s">
        <v>32</v>
      </c>
      <c r="C23" s="4" t="s">
        <v>178</v>
      </c>
      <c r="E23" s="143"/>
      <c r="F23" s="143"/>
      <c r="G23" s="144"/>
      <c r="H23" s="144"/>
      <c r="K23" s="144"/>
      <c r="L23" s="143"/>
      <c r="M23" s="144"/>
      <c r="N23" s="144"/>
      <c r="O23" s="144"/>
      <c r="X23" s="143"/>
      <c r="Y23" s="144"/>
      <c r="Z23" s="144"/>
      <c r="AA23" s="144"/>
      <c r="AJ23" s="143"/>
      <c r="AK23" s="144"/>
      <c r="AL23" s="144"/>
      <c r="AM23" s="144"/>
    </row>
    <row r="24" spans="1:77" x14ac:dyDescent="0.3">
      <c r="A24" s="3" t="s">
        <v>23</v>
      </c>
      <c r="B24" t="s">
        <v>33</v>
      </c>
      <c r="C24" s="4" t="s">
        <v>179</v>
      </c>
      <c r="F24" s="144"/>
      <c r="G24" s="143"/>
      <c r="H24" s="144"/>
      <c r="K24" s="144"/>
      <c r="L24" s="144"/>
      <c r="M24" s="143"/>
      <c r="N24" s="144"/>
      <c r="O24" s="144"/>
      <c r="X24" s="144"/>
      <c r="Y24" s="143"/>
      <c r="Z24" s="144"/>
      <c r="AA24" s="144"/>
      <c r="AJ24" s="144"/>
      <c r="AK24" s="143"/>
      <c r="AL24" s="144"/>
      <c r="AM24" s="144"/>
    </row>
    <row r="25" spans="1:77" x14ac:dyDescent="0.3">
      <c r="A25" t="s">
        <v>24</v>
      </c>
      <c r="B25" t="s">
        <v>34</v>
      </c>
      <c r="C25" s="4" t="s">
        <v>180</v>
      </c>
      <c r="F25" s="144"/>
      <c r="G25" s="144"/>
      <c r="H25" s="143"/>
      <c r="I25" s="143"/>
      <c r="J25" s="143"/>
      <c r="K25" s="144"/>
      <c r="L25" s="144"/>
      <c r="M25" s="144"/>
      <c r="N25" s="143"/>
      <c r="O25" s="143"/>
      <c r="P25" s="143"/>
      <c r="X25" s="144"/>
      <c r="Y25" s="144"/>
      <c r="Z25" s="143"/>
      <c r="AA25" s="143"/>
      <c r="AB25" s="143"/>
      <c r="AJ25" s="144"/>
      <c r="AK25" s="144"/>
      <c r="AL25" s="143"/>
      <c r="AM25" s="143"/>
      <c r="AN25" s="143"/>
    </row>
    <row r="26" spans="1:77" s="2" customFormat="1" x14ac:dyDescent="0.3">
      <c r="A26" s="2" t="s">
        <v>73</v>
      </c>
      <c r="B26" s="2" t="s">
        <v>16</v>
      </c>
      <c r="C26" s="5" t="s">
        <v>181</v>
      </c>
      <c r="D26" s="5"/>
      <c r="E26" s="8"/>
      <c r="J26" s="145"/>
      <c r="K26" s="145"/>
      <c r="L26" s="145"/>
      <c r="M26" s="145"/>
      <c r="N26" s="145"/>
      <c r="O26" s="145"/>
      <c r="P26" s="9"/>
      <c r="Q26" s="8"/>
      <c r="X26" s="145"/>
      <c r="Y26" s="145"/>
      <c r="Z26" s="145"/>
      <c r="AA26" s="145"/>
      <c r="AB26" s="9"/>
      <c r="AC26" s="8"/>
      <c r="AJ26" s="145"/>
      <c r="AK26" s="145"/>
      <c r="AL26" s="145"/>
      <c r="AM26" s="145"/>
      <c r="AN26" s="9"/>
      <c r="AO26" s="8"/>
      <c r="BA26" s="8"/>
      <c r="BM26" s="8"/>
      <c r="BY26" s="8"/>
    </row>
    <row r="28" spans="1:77" s="19" customFormat="1" ht="16.2" x14ac:dyDescent="0.35">
      <c r="A28" s="19" t="s">
        <v>57</v>
      </c>
      <c r="B28" s="19" t="s">
        <v>35</v>
      </c>
      <c r="C28" s="28" t="s">
        <v>48</v>
      </c>
      <c r="D28" s="28"/>
      <c r="E28" s="146"/>
      <c r="F28" s="17"/>
      <c r="G28" s="17"/>
      <c r="H28" s="17"/>
      <c r="I28" s="17"/>
      <c r="J28" s="17"/>
      <c r="L28" s="147"/>
      <c r="M28" s="17"/>
      <c r="N28" s="17"/>
      <c r="O28" s="17"/>
      <c r="P28" s="17"/>
      <c r="Q28" s="22"/>
      <c r="R28" s="17"/>
      <c r="S28" s="17"/>
      <c r="T28" s="17"/>
      <c r="U28" s="17"/>
      <c r="V28" s="17"/>
      <c r="X28" s="147"/>
      <c r="Y28" s="17"/>
      <c r="Z28" s="17"/>
      <c r="AA28" s="17"/>
      <c r="AB28" s="17"/>
      <c r="AC28" s="22"/>
      <c r="AD28" s="17"/>
      <c r="AE28" s="17"/>
      <c r="AF28" s="17"/>
      <c r="AG28" s="17"/>
      <c r="AH28" s="17"/>
      <c r="AJ28" s="147"/>
      <c r="AK28" s="17"/>
      <c r="AL28" s="17"/>
      <c r="AM28" s="17"/>
      <c r="AN28" s="17"/>
      <c r="AO28" s="22"/>
      <c r="BA28" s="22"/>
      <c r="BM28" s="22"/>
      <c r="BY28" s="22"/>
    </row>
    <row r="29" spans="1:77" x14ac:dyDescent="0.3">
      <c r="A29" t="s">
        <v>58</v>
      </c>
      <c r="B29" t="s">
        <v>36</v>
      </c>
      <c r="F29" s="143"/>
      <c r="M29" s="143"/>
      <c r="R29" s="143"/>
      <c r="Y29" s="143"/>
      <c r="AD29" s="143"/>
      <c r="AK29" s="143"/>
    </row>
    <row r="30" spans="1:77" x14ac:dyDescent="0.3">
      <c r="A30" t="s">
        <v>59</v>
      </c>
      <c r="B30" t="s">
        <v>37</v>
      </c>
      <c r="F30" s="143"/>
      <c r="M30" s="143"/>
      <c r="R30" s="143"/>
      <c r="Y30" s="143"/>
      <c r="AD30" s="143"/>
      <c r="AK30" s="143"/>
    </row>
    <row r="31" spans="1:77" x14ac:dyDescent="0.3">
      <c r="A31" t="s">
        <v>60</v>
      </c>
      <c r="B31" t="s">
        <v>38</v>
      </c>
      <c r="G31" s="143"/>
      <c r="N31" s="143"/>
      <c r="S31" s="143"/>
      <c r="Z31" s="143"/>
      <c r="AE31" s="143"/>
      <c r="AL31" s="143"/>
    </row>
    <row r="32" spans="1:77" x14ac:dyDescent="0.3">
      <c r="A32" t="s">
        <v>72</v>
      </c>
      <c r="B32" t="s">
        <v>66</v>
      </c>
      <c r="G32" s="9"/>
      <c r="N32" s="9"/>
      <c r="S32" s="9"/>
      <c r="Z32" s="9"/>
      <c r="AE32" s="9"/>
      <c r="AL32" s="9"/>
    </row>
    <row r="33" spans="1:77" x14ac:dyDescent="0.3">
      <c r="A33" t="s">
        <v>67</v>
      </c>
      <c r="B33" t="s">
        <v>36</v>
      </c>
      <c r="H33" s="143"/>
      <c r="I33" s="143"/>
      <c r="O33" s="143"/>
      <c r="T33" s="143"/>
      <c r="U33" s="143"/>
      <c r="AA33" s="143"/>
      <c r="AF33" s="143"/>
      <c r="AG33" s="143"/>
      <c r="AM33" s="143"/>
    </row>
    <row r="34" spans="1:77" x14ac:dyDescent="0.3">
      <c r="A34" t="s">
        <v>68</v>
      </c>
      <c r="B34" t="s">
        <v>37</v>
      </c>
      <c r="I34" s="143"/>
      <c r="J34" s="143"/>
      <c r="O34" s="143"/>
      <c r="P34" s="143"/>
      <c r="U34" s="143"/>
      <c r="V34" s="143"/>
      <c r="AA34" s="143"/>
      <c r="AB34" s="143"/>
      <c r="AG34" s="143"/>
      <c r="AH34" s="143"/>
      <c r="AM34" s="143"/>
      <c r="AN34" s="143"/>
    </row>
    <row r="35" spans="1:77" x14ac:dyDescent="0.3">
      <c r="A35" t="s">
        <v>69</v>
      </c>
      <c r="B35" t="s">
        <v>38</v>
      </c>
      <c r="J35" s="143"/>
      <c r="P35" s="143"/>
      <c r="V35" s="143"/>
      <c r="AB35" s="143"/>
      <c r="AH35" s="143"/>
      <c r="AN35" s="143"/>
    </row>
    <row r="36" spans="1:77" s="2" customFormat="1" x14ac:dyDescent="0.3">
      <c r="A36" s="2" t="s">
        <v>71</v>
      </c>
      <c r="B36" s="2" t="s">
        <v>70</v>
      </c>
      <c r="C36" s="5"/>
      <c r="D36" s="5"/>
      <c r="E36" s="8"/>
      <c r="J36" s="9"/>
      <c r="P36" s="9"/>
      <c r="Q36" s="8"/>
      <c r="V36" s="9"/>
      <c r="AB36" s="9"/>
      <c r="AC36" s="8"/>
      <c r="AH36" s="9"/>
      <c r="AN36" s="9"/>
      <c r="AO36" s="8"/>
      <c r="BA36" s="8"/>
      <c r="BM36" s="8"/>
      <c r="BY36" s="8"/>
    </row>
    <row r="38" spans="1:77" s="19" customFormat="1" ht="16.2" x14ac:dyDescent="0.35">
      <c r="A38" s="19" t="s">
        <v>61</v>
      </c>
      <c r="B38" s="19" t="s">
        <v>76</v>
      </c>
      <c r="C38" s="28" t="s">
        <v>77</v>
      </c>
      <c r="D38" s="28"/>
      <c r="E38" s="22"/>
      <c r="Q38" s="22"/>
      <c r="AC38" s="22"/>
      <c r="AO38" s="22"/>
      <c r="BA38" s="22"/>
      <c r="BM38" s="22"/>
      <c r="BY38" s="22"/>
    </row>
    <row r="39" spans="1:77" x14ac:dyDescent="0.3">
      <c r="A39" t="s">
        <v>62</v>
      </c>
      <c r="B39" t="s">
        <v>78</v>
      </c>
    </row>
    <row r="40" spans="1:77" x14ac:dyDescent="0.3">
      <c r="A40" t="s">
        <v>63</v>
      </c>
      <c r="B40" t="s">
        <v>79</v>
      </c>
    </row>
    <row r="41" spans="1:77" x14ac:dyDescent="0.3">
      <c r="A41" t="s">
        <v>64</v>
      </c>
      <c r="B41" t="s">
        <v>80</v>
      </c>
    </row>
    <row r="42" spans="1:77" s="2" customFormat="1" x14ac:dyDescent="0.3">
      <c r="A42" s="2" t="s">
        <v>65</v>
      </c>
      <c r="B42" s="2" t="s">
        <v>75</v>
      </c>
      <c r="C42" s="5"/>
      <c r="D42" s="5"/>
      <c r="E42" s="8"/>
      <c r="Q42" s="8"/>
      <c r="AC42" s="8"/>
      <c r="AO42" s="8"/>
      <c r="BA42" s="8"/>
      <c r="BM42" s="8"/>
      <c r="BY42" s="8"/>
    </row>
    <row r="44" spans="1:77" s="19" customFormat="1" ht="16.2" x14ac:dyDescent="0.35">
      <c r="A44" s="19" t="s">
        <v>81</v>
      </c>
      <c r="B44" s="19" t="s">
        <v>86</v>
      </c>
      <c r="C44" s="28" t="s">
        <v>40</v>
      </c>
      <c r="D44" s="28"/>
      <c r="E44" s="22"/>
      <c r="Q44" s="22"/>
      <c r="AC44" s="22"/>
      <c r="AO44" s="22"/>
      <c r="BA44" s="22"/>
      <c r="BM44" s="22"/>
      <c r="BY44" s="22"/>
    </row>
    <row r="45" spans="1:77" x14ac:dyDescent="0.3">
      <c r="A45" t="s">
        <v>82</v>
      </c>
      <c r="B45" t="s">
        <v>87</v>
      </c>
      <c r="C45" s="4" t="s">
        <v>40</v>
      </c>
    </row>
    <row r="46" spans="1:77" x14ac:dyDescent="0.3">
      <c r="A46" t="s">
        <v>83</v>
      </c>
      <c r="B46" t="s">
        <v>88</v>
      </c>
      <c r="C46" s="4" t="s">
        <v>40</v>
      </c>
    </row>
    <row r="47" spans="1:77" x14ac:dyDescent="0.3">
      <c r="A47" t="s">
        <v>84</v>
      </c>
      <c r="B47" t="s">
        <v>89</v>
      </c>
      <c r="C47" s="4" t="s">
        <v>40</v>
      </c>
    </row>
    <row r="48" spans="1:77" x14ac:dyDescent="0.3">
      <c r="A48" t="s">
        <v>85</v>
      </c>
      <c r="B48" s="2" t="s">
        <v>90</v>
      </c>
      <c r="C48" s="4" t="s">
        <v>40</v>
      </c>
    </row>
    <row r="50" spans="1:3" x14ac:dyDescent="0.3">
      <c r="A50" t="s">
        <v>40</v>
      </c>
      <c r="B50" t="s">
        <v>40</v>
      </c>
      <c r="C50" s="4" t="s">
        <v>40</v>
      </c>
    </row>
    <row r="51" spans="1:3" x14ac:dyDescent="0.3">
      <c r="A51" t="s">
        <v>40</v>
      </c>
      <c r="B51" t="s">
        <v>40</v>
      </c>
      <c r="C51" s="4" t="s">
        <v>40</v>
      </c>
    </row>
    <row r="52" spans="1:3" x14ac:dyDescent="0.3">
      <c r="A52" t="s">
        <v>40</v>
      </c>
      <c r="B52" t="s">
        <v>40</v>
      </c>
      <c r="C52" s="4" t="s">
        <v>40</v>
      </c>
    </row>
    <row r="54" spans="1:3" x14ac:dyDescent="0.3">
      <c r="A54" t="s">
        <v>40</v>
      </c>
      <c r="B54" t="s">
        <v>40</v>
      </c>
      <c r="C54" s="4" t="s">
        <v>40</v>
      </c>
    </row>
    <row r="55" spans="1:3" x14ac:dyDescent="0.3">
      <c r="A55" t="s">
        <v>40</v>
      </c>
      <c r="B55" t="s">
        <v>40</v>
      </c>
      <c r="C55" s="4" t="s">
        <v>40</v>
      </c>
    </row>
    <row r="57" spans="1:3" x14ac:dyDescent="0.3">
      <c r="A57" t="s">
        <v>40</v>
      </c>
      <c r="B57" t="s">
        <v>40</v>
      </c>
      <c r="C57" s="4" t="s">
        <v>40</v>
      </c>
    </row>
  </sheetData>
  <mergeCells count="7">
    <mergeCell ref="BA3:BL3"/>
    <mergeCell ref="BM3:BX3"/>
    <mergeCell ref="A1:C1"/>
    <mergeCell ref="AC3:AN3"/>
    <mergeCell ref="Q3:AB3"/>
    <mergeCell ref="E3:P3"/>
    <mergeCell ref="AO3:AZ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1E5F6-E4E6-462A-835F-0CEDEFAE3D89}">
  <dimension ref="A1:BY49"/>
  <sheetViews>
    <sheetView zoomScale="70" zoomScaleNormal="70" workbookViewId="0">
      <selection activeCell="D37" sqref="D37"/>
    </sheetView>
  </sheetViews>
  <sheetFormatPr baseColWidth="10" defaultRowHeight="14.4" x14ac:dyDescent="0.3"/>
  <cols>
    <col min="1" max="1" width="6.6640625" customWidth="1"/>
    <col min="2" max="2" width="21.77734375" bestFit="1" customWidth="1"/>
    <col min="3" max="3" width="20.21875" bestFit="1" customWidth="1"/>
    <col min="4" max="4" width="20.77734375" style="6" bestFit="1" customWidth="1"/>
    <col min="5" max="5" width="3.21875" style="7" customWidth="1"/>
    <col min="6" max="16" width="3.21875" customWidth="1"/>
    <col min="17" max="17" width="3.21875" style="7" customWidth="1"/>
    <col min="18" max="28" width="3.21875" customWidth="1"/>
    <col min="29" max="29" width="3.21875" style="7" customWidth="1"/>
    <col min="30" max="40" width="3.21875" customWidth="1"/>
    <col min="41" max="41" width="3.21875" style="7" customWidth="1"/>
    <col min="42" max="52" width="3.21875" customWidth="1"/>
    <col min="53" max="53" width="3.21875" style="7" customWidth="1"/>
    <col min="54" max="64" width="3.21875" customWidth="1"/>
    <col min="65" max="65" width="3.21875" style="7" customWidth="1"/>
    <col min="66" max="76" width="3.21875" customWidth="1"/>
    <col min="77" max="77" width="11.5546875" style="7"/>
  </cols>
  <sheetData>
    <row r="1" spans="1:77" s="30" customFormat="1" ht="16.2" x14ac:dyDescent="0.35">
      <c r="A1" s="135" t="s">
        <v>44</v>
      </c>
      <c r="B1" s="135"/>
      <c r="C1" s="135"/>
      <c r="D1" s="136"/>
      <c r="E1" s="31"/>
      <c r="Q1" s="31"/>
      <c r="AC1" s="31"/>
      <c r="AO1" s="31"/>
      <c r="BA1" s="31"/>
      <c r="BM1" s="31"/>
      <c r="BY1" s="31"/>
    </row>
    <row r="3" spans="1:77" s="19" customFormat="1" ht="16.2" x14ac:dyDescent="0.35">
      <c r="D3" s="29"/>
      <c r="E3" s="140" t="str">
        <f>Zeit!E3</f>
        <v>Jahr 1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2"/>
      <c r="Q3" s="140" t="str">
        <f>Zeit!Q3</f>
        <v>Jahr 2</v>
      </c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2"/>
      <c r="AC3" s="140" t="str">
        <f>Zeit!AC3</f>
        <v>Jahr 3</v>
      </c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2"/>
      <c r="AO3" s="140" t="str">
        <f>Zeit!AO3</f>
        <v>Jahr X</v>
      </c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0" t="str">
        <f>Zeit!BA3</f>
        <v>Jahr Y</v>
      </c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0" t="str">
        <f>Zeit!BM3</f>
        <v>Jahr Z</v>
      </c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22"/>
    </row>
    <row r="4" spans="1:77" s="19" customFormat="1" ht="16.2" x14ac:dyDescent="0.35">
      <c r="A4" s="19" t="str">
        <f>Zeit!A4</f>
        <v>Nr.</v>
      </c>
      <c r="B4" s="19" t="str">
        <f>Zeit!B4</f>
        <v>Arbeitspakete</v>
      </c>
      <c r="C4" s="19" t="s">
        <v>45</v>
      </c>
      <c r="D4" s="29" t="str">
        <f>Zeit!C4</f>
        <v>Beispiele</v>
      </c>
      <c r="E4">
        <f>Zeit!E4</f>
        <v>1</v>
      </c>
      <c r="F4">
        <f>Zeit!F4</f>
        <v>2</v>
      </c>
      <c r="G4">
        <f>Zeit!G4</f>
        <v>3</v>
      </c>
      <c r="H4">
        <f>Zeit!H4</f>
        <v>4</v>
      </c>
      <c r="I4">
        <f>Zeit!I4</f>
        <v>5</v>
      </c>
      <c r="J4">
        <f>Zeit!J4</f>
        <v>6</v>
      </c>
      <c r="K4">
        <f>Zeit!K4</f>
        <v>7</v>
      </c>
      <c r="L4">
        <f>Zeit!L4</f>
        <v>8</v>
      </c>
      <c r="M4">
        <f>Zeit!M4</f>
        <v>9</v>
      </c>
      <c r="N4">
        <f>Zeit!N4</f>
        <v>10</v>
      </c>
      <c r="O4">
        <f>Zeit!O4</f>
        <v>11</v>
      </c>
      <c r="P4">
        <f>Zeit!P4</f>
        <v>12</v>
      </c>
      <c r="Q4">
        <f>Zeit!Q4</f>
        <v>1</v>
      </c>
      <c r="R4">
        <f>Zeit!R4</f>
        <v>2</v>
      </c>
      <c r="S4">
        <f>Zeit!S4</f>
        <v>3</v>
      </c>
      <c r="T4">
        <f>Zeit!T4</f>
        <v>4</v>
      </c>
      <c r="U4">
        <f>Zeit!U4</f>
        <v>5</v>
      </c>
      <c r="V4">
        <f>Zeit!V4</f>
        <v>6</v>
      </c>
      <c r="W4">
        <f>Zeit!W4</f>
        <v>7</v>
      </c>
      <c r="X4">
        <f>Zeit!X4</f>
        <v>8</v>
      </c>
      <c r="Y4">
        <f>Zeit!Y4</f>
        <v>9</v>
      </c>
      <c r="Z4">
        <f>Zeit!Z4</f>
        <v>10</v>
      </c>
      <c r="AA4">
        <f>Zeit!AA4</f>
        <v>11</v>
      </c>
      <c r="AB4">
        <f>Zeit!AB4</f>
        <v>12</v>
      </c>
      <c r="AC4">
        <f>Zeit!AC4</f>
        <v>1</v>
      </c>
      <c r="AD4">
        <f>Zeit!AD4</f>
        <v>2</v>
      </c>
      <c r="AE4">
        <f>Zeit!AE4</f>
        <v>3</v>
      </c>
      <c r="AF4">
        <f>Zeit!AF4</f>
        <v>4</v>
      </c>
      <c r="AG4">
        <f>Zeit!AG4</f>
        <v>5</v>
      </c>
      <c r="AH4">
        <f>Zeit!AH4</f>
        <v>6</v>
      </c>
      <c r="AI4">
        <f>Zeit!AI4</f>
        <v>7</v>
      </c>
      <c r="AJ4">
        <f>Zeit!AJ4</f>
        <v>8</v>
      </c>
      <c r="AK4">
        <f>Zeit!AK4</f>
        <v>9</v>
      </c>
      <c r="AL4">
        <f>Zeit!AL4</f>
        <v>10</v>
      </c>
      <c r="AM4">
        <f>Zeit!AM4</f>
        <v>11</v>
      </c>
      <c r="AN4">
        <f>Zeit!AN4</f>
        <v>12</v>
      </c>
      <c r="AO4" t="str">
        <f>Zeit!AO4</f>
        <v>…</v>
      </c>
      <c r="AP4" t="str">
        <f>Zeit!AP4</f>
        <v>…</v>
      </c>
      <c r="AQ4" t="str">
        <f>Zeit!AQ4</f>
        <v>…</v>
      </c>
      <c r="AR4" t="str">
        <f>Zeit!AR4</f>
        <v>…</v>
      </c>
      <c r="AS4" t="str">
        <f>Zeit!AS4</f>
        <v>…</v>
      </c>
      <c r="AT4" t="str">
        <f>Zeit!AT4</f>
        <v>…</v>
      </c>
      <c r="AU4" t="str">
        <f>Zeit!AU4</f>
        <v>…</v>
      </c>
      <c r="AV4" t="str">
        <f>Zeit!AV4</f>
        <v>…</v>
      </c>
      <c r="AW4" t="str">
        <f>Zeit!AW4</f>
        <v>…</v>
      </c>
      <c r="AX4" t="str">
        <f>Zeit!AX4</f>
        <v>…</v>
      </c>
      <c r="AY4" t="str">
        <f>Zeit!AY4</f>
        <v>…</v>
      </c>
      <c r="AZ4" t="str">
        <f>Zeit!AZ4</f>
        <v>…</v>
      </c>
      <c r="BA4" t="str">
        <f>Zeit!BA4</f>
        <v>…</v>
      </c>
      <c r="BB4" t="str">
        <f>Zeit!BB4</f>
        <v>…</v>
      </c>
      <c r="BC4" t="str">
        <f>Zeit!BC4</f>
        <v>…</v>
      </c>
      <c r="BD4" t="str">
        <f>Zeit!BD4</f>
        <v>…</v>
      </c>
      <c r="BE4" t="str">
        <f>Zeit!BE4</f>
        <v>…</v>
      </c>
      <c r="BF4" t="str">
        <f>Zeit!BF4</f>
        <v>…</v>
      </c>
      <c r="BG4" t="str">
        <f>Zeit!BG4</f>
        <v>…</v>
      </c>
      <c r="BH4" t="str">
        <f>Zeit!BH4</f>
        <v>…</v>
      </c>
      <c r="BI4" t="str">
        <f>Zeit!BI4</f>
        <v>…</v>
      </c>
      <c r="BJ4" t="str">
        <f>Zeit!BJ4</f>
        <v>…</v>
      </c>
      <c r="BK4" t="str">
        <f>Zeit!BK4</f>
        <v>…</v>
      </c>
      <c r="BL4" t="str">
        <f>Zeit!BL4</f>
        <v>…</v>
      </c>
      <c r="BM4" t="str">
        <f>Zeit!BM4</f>
        <v>…</v>
      </c>
      <c r="BN4" t="str">
        <f>Zeit!BN4</f>
        <v>…</v>
      </c>
      <c r="BO4" t="str">
        <f>Zeit!BO4</f>
        <v>…</v>
      </c>
      <c r="BP4" t="str">
        <f>Zeit!BP4</f>
        <v>…</v>
      </c>
      <c r="BQ4" t="str">
        <f>Zeit!BQ4</f>
        <v>…</v>
      </c>
      <c r="BR4" t="str">
        <f>Zeit!BR4</f>
        <v>…</v>
      </c>
      <c r="BS4" t="str">
        <f>Zeit!BS4</f>
        <v>…</v>
      </c>
      <c r="BT4" t="str">
        <f>Zeit!BT4</f>
        <v>…</v>
      </c>
      <c r="BU4" t="str">
        <f>Zeit!BU4</f>
        <v>…</v>
      </c>
      <c r="BV4" t="str">
        <f>Zeit!BV4</f>
        <v>…</v>
      </c>
      <c r="BW4" t="str">
        <f>Zeit!BW4</f>
        <v>…</v>
      </c>
      <c r="BX4" t="str">
        <f>Zeit!BX4</f>
        <v>…</v>
      </c>
      <c r="BY4" s="22"/>
    </row>
    <row r="6" spans="1:77" s="19" customFormat="1" ht="16.2" x14ac:dyDescent="0.35">
      <c r="A6" s="19" t="str">
        <f>Zeit!A6</f>
        <v>1.</v>
      </c>
      <c r="B6" s="19" t="str">
        <f>Zeit!B6</f>
        <v>Arbeitspaket 1</v>
      </c>
      <c r="C6" s="19" t="s">
        <v>46</v>
      </c>
      <c r="D6" s="29" t="s">
        <v>47</v>
      </c>
      <c r="E6" s="22"/>
      <c r="Q6" s="22"/>
      <c r="AC6" s="22"/>
      <c r="AO6" s="22"/>
      <c r="BA6" s="22"/>
      <c r="BM6" s="22"/>
      <c r="BY6" s="22"/>
    </row>
    <row r="7" spans="1:77" x14ac:dyDescent="0.3">
      <c r="A7" t="str">
        <f>Zeit!A7</f>
        <v>1.1.</v>
      </c>
      <c r="B7" t="str">
        <f>Zeit!B7</f>
        <v>Unterarbeitspaket 1.1</v>
      </c>
      <c r="C7" t="s">
        <v>46</v>
      </c>
      <c r="D7" s="6" t="s">
        <v>47</v>
      </c>
    </row>
    <row r="8" spans="1:77" x14ac:dyDescent="0.3">
      <c r="A8" t="str">
        <f>Zeit!A8</f>
        <v>1.2.</v>
      </c>
      <c r="B8" t="str">
        <f>Zeit!B8</f>
        <v>Unterarbeitspaket 1.2</v>
      </c>
      <c r="C8" t="s">
        <v>46</v>
      </c>
      <c r="D8" s="6" t="s">
        <v>47</v>
      </c>
    </row>
    <row r="9" spans="1:77" x14ac:dyDescent="0.3">
      <c r="A9" t="str">
        <f>Zeit!A9</f>
        <v>1.3.</v>
      </c>
      <c r="B9" t="str">
        <f>Zeit!B9</f>
        <v>Unterarbeitspaket 1.3</v>
      </c>
      <c r="C9" t="s">
        <v>46</v>
      </c>
      <c r="D9" s="6" t="s">
        <v>47</v>
      </c>
    </row>
    <row r="10" spans="1:77" x14ac:dyDescent="0.3">
      <c r="A10" t="str">
        <f>Zeit!A10</f>
        <v>M 1</v>
      </c>
      <c r="B10" t="str">
        <f>Zeit!B10</f>
        <v>Meilenstein 1</v>
      </c>
      <c r="C10" t="s">
        <v>46</v>
      </c>
      <c r="D10" s="6" t="s">
        <v>47</v>
      </c>
    </row>
    <row r="12" spans="1:77" s="19" customFormat="1" ht="16.2" x14ac:dyDescent="0.35">
      <c r="A12" s="19" t="str">
        <f>Zeit!A12</f>
        <v>2.</v>
      </c>
      <c r="B12" s="19" t="str">
        <f>Zeit!B12</f>
        <v>Arbeitspaket 2</v>
      </c>
      <c r="C12" s="19" t="s">
        <v>171</v>
      </c>
      <c r="D12" s="29" t="s">
        <v>50</v>
      </c>
      <c r="E12" s="22"/>
      <c r="Q12" s="22"/>
      <c r="AC12" s="22"/>
      <c r="AO12" s="22"/>
      <c r="BA12" s="22"/>
      <c r="BM12" s="22"/>
      <c r="BY12" s="22"/>
    </row>
    <row r="13" spans="1:77" x14ac:dyDescent="0.3">
      <c r="A13" t="str">
        <f>Zeit!A13</f>
        <v>2.1.</v>
      </c>
      <c r="B13" t="str">
        <f>Zeit!B13</f>
        <v>Unterarbeitspaket 2.1</v>
      </c>
      <c r="C13" t="s">
        <v>49</v>
      </c>
      <c r="D13" s="6" t="s">
        <v>50</v>
      </c>
    </row>
    <row r="14" spans="1:77" x14ac:dyDescent="0.3">
      <c r="A14" t="str">
        <f>Zeit!A14</f>
        <v>2.2.</v>
      </c>
      <c r="B14" t="str">
        <f>Zeit!B14</f>
        <v>Unterarbeitspaket 2.2</v>
      </c>
      <c r="C14" t="s">
        <v>49</v>
      </c>
      <c r="D14" s="6" t="s">
        <v>51</v>
      </c>
    </row>
    <row r="15" spans="1:77" x14ac:dyDescent="0.3">
      <c r="A15" t="str">
        <f>Zeit!A15</f>
        <v>2.3.</v>
      </c>
      <c r="B15" t="str">
        <f>Zeit!B15</f>
        <v>Unterarbeitspaket 2.3</v>
      </c>
      <c r="C15" t="s">
        <v>49</v>
      </c>
      <c r="D15" s="6" t="s">
        <v>51</v>
      </c>
    </row>
    <row r="16" spans="1:77" x14ac:dyDescent="0.3">
      <c r="A16" t="str">
        <f>Zeit!A16</f>
        <v>M 2.1</v>
      </c>
      <c r="B16" t="str">
        <f>Zeit!B16</f>
        <v>Meilenstein 2.1.</v>
      </c>
      <c r="C16" t="s">
        <v>49</v>
      </c>
      <c r="D16" s="6" t="s">
        <v>50</v>
      </c>
    </row>
    <row r="18" spans="1:77" s="19" customFormat="1" ht="16.2" x14ac:dyDescent="0.35">
      <c r="A18" s="19" t="str">
        <f>Zeit!A22</f>
        <v>3.</v>
      </c>
      <c r="B18" s="19" t="str">
        <f>Zeit!B22</f>
        <v>Arbeitspaket 3</v>
      </c>
      <c r="C18" s="19" t="s">
        <v>172</v>
      </c>
      <c r="D18" s="29" t="str">
        <f>Zeit!C22</f>
        <v>Fundraising</v>
      </c>
      <c r="E18" s="22"/>
      <c r="Q18" s="22"/>
      <c r="AC18" s="22"/>
      <c r="AO18" s="22"/>
      <c r="BA18" s="22"/>
      <c r="BM18" s="22"/>
      <c r="BY18" s="22"/>
    </row>
    <row r="19" spans="1:77" x14ac:dyDescent="0.3">
      <c r="A19" t="str">
        <f>Zeit!A23</f>
        <v>3.1.</v>
      </c>
      <c r="B19" t="str">
        <f>Zeit!B23</f>
        <v>Unterarbeitspaket 3.1</v>
      </c>
      <c r="C19" t="s">
        <v>49</v>
      </c>
      <c r="D19" s="6" t="s">
        <v>52</v>
      </c>
    </row>
    <row r="20" spans="1:77" x14ac:dyDescent="0.3">
      <c r="A20" t="str">
        <f>Zeit!A24</f>
        <v>3.2.</v>
      </c>
      <c r="B20" t="str">
        <f>Zeit!B24</f>
        <v>Unterarbeitspaket 3.2</v>
      </c>
      <c r="C20" t="s">
        <v>49</v>
      </c>
      <c r="D20" s="6" t="s">
        <v>52</v>
      </c>
    </row>
    <row r="21" spans="1:77" x14ac:dyDescent="0.3">
      <c r="A21" t="str">
        <f>Zeit!A25</f>
        <v>3.3.</v>
      </c>
      <c r="B21" t="str">
        <f>Zeit!B25</f>
        <v>Unterarbeitspaket 3.3</v>
      </c>
      <c r="C21" t="s">
        <v>109</v>
      </c>
      <c r="D21" s="6" t="s">
        <v>108</v>
      </c>
    </row>
    <row r="22" spans="1:77" x14ac:dyDescent="0.3">
      <c r="A22" t="str">
        <f>Zeit!A26</f>
        <v>M 3</v>
      </c>
      <c r="B22" t="str">
        <f>Zeit!B26</f>
        <v>Meilenstein 3</v>
      </c>
      <c r="C22" t="s">
        <v>49</v>
      </c>
      <c r="D22" s="6" t="s">
        <v>52</v>
      </c>
    </row>
    <row r="24" spans="1:77" s="19" customFormat="1" ht="16.2" x14ac:dyDescent="0.35">
      <c r="A24" s="19" t="str">
        <f>Zeit!A28</f>
        <v>4.</v>
      </c>
      <c r="B24" s="19" t="str">
        <f>Zeit!B28</f>
        <v>Arbeitspaket 4</v>
      </c>
      <c r="C24" s="19" t="s">
        <v>173</v>
      </c>
      <c r="D24" s="29" t="s">
        <v>53</v>
      </c>
      <c r="E24" s="22"/>
      <c r="Q24" s="22"/>
      <c r="AC24" s="22"/>
      <c r="AO24" s="22"/>
      <c r="BA24" s="22"/>
      <c r="BM24" s="22"/>
      <c r="BY24" s="22"/>
    </row>
    <row r="25" spans="1:77" x14ac:dyDescent="0.3">
      <c r="A25" t="str">
        <f>Zeit!A29</f>
        <v>4.1.</v>
      </c>
      <c r="B25" t="str">
        <f>Zeit!B29</f>
        <v>Unterarbeitspaket 4.1</v>
      </c>
      <c r="C25" t="s">
        <v>49</v>
      </c>
      <c r="D25" s="6" t="s">
        <v>54</v>
      </c>
    </row>
    <row r="26" spans="1:77" x14ac:dyDescent="0.3">
      <c r="A26" t="str">
        <f>Zeit!A30</f>
        <v>4.2.</v>
      </c>
      <c r="B26" t="str">
        <f>Zeit!B30</f>
        <v>Unterarbeitspaket 4.2</v>
      </c>
      <c r="C26" t="s">
        <v>49</v>
      </c>
      <c r="D26" s="6" t="s">
        <v>55</v>
      </c>
    </row>
    <row r="27" spans="1:77" x14ac:dyDescent="0.3">
      <c r="A27" t="str">
        <f>Zeit!A31</f>
        <v>4.3.</v>
      </c>
      <c r="B27" t="str">
        <f>Zeit!B31</f>
        <v>Unterarbeitspaket 4.3</v>
      </c>
      <c r="C27" t="s">
        <v>49</v>
      </c>
      <c r="D27" s="6" t="s">
        <v>56</v>
      </c>
    </row>
    <row r="28" spans="1:77" x14ac:dyDescent="0.3">
      <c r="A28" t="str">
        <f>Zeit!A32</f>
        <v>M 4.1.</v>
      </c>
      <c r="B28" t="str">
        <f>Zeit!B32</f>
        <v>Meilenstein 4.1</v>
      </c>
      <c r="C28" t="s">
        <v>49</v>
      </c>
      <c r="D28" s="6" t="s">
        <v>53</v>
      </c>
    </row>
    <row r="30" spans="1:77" s="19" customFormat="1" ht="16.2" x14ac:dyDescent="0.35">
      <c r="A30" s="19" t="str">
        <f>Zeit!A38</f>
        <v>5.</v>
      </c>
      <c r="B30" s="19" t="str">
        <f>Zeit!B38</f>
        <v>Arbeitspaket 5</v>
      </c>
      <c r="C30" s="19" t="s">
        <v>174</v>
      </c>
      <c r="D30" s="29" t="str">
        <f>Zeit!C38</f>
        <v>Community</v>
      </c>
      <c r="E30" s="22"/>
      <c r="Q30" s="22"/>
      <c r="AC30" s="22"/>
      <c r="AO30" s="22"/>
      <c r="BA30" s="22"/>
      <c r="BM30" s="22"/>
      <c r="BY30" s="22"/>
    </row>
    <row r="31" spans="1:77" x14ac:dyDescent="0.3">
      <c r="A31" t="str">
        <f>Zeit!A39</f>
        <v>5.1.</v>
      </c>
      <c r="B31" t="str">
        <f>Zeit!B39</f>
        <v>Unterarbeitspaket 5.1</v>
      </c>
      <c r="C31" t="s">
        <v>49</v>
      </c>
      <c r="D31" s="6" t="s">
        <v>107</v>
      </c>
    </row>
    <row r="32" spans="1:77" x14ac:dyDescent="0.3">
      <c r="A32" t="str">
        <f>Zeit!A40</f>
        <v>5.2.</v>
      </c>
      <c r="B32" t="str">
        <f>Zeit!B40</f>
        <v>Unterarbeitspaket 5.2</v>
      </c>
      <c r="C32" t="s">
        <v>49</v>
      </c>
      <c r="D32" s="6" t="s">
        <v>107</v>
      </c>
    </row>
    <row r="33" spans="1:77" x14ac:dyDescent="0.3">
      <c r="A33" t="str">
        <f>Zeit!A41</f>
        <v>5.3.</v>
      </c>
      <c r="B33" t="str">
        <f>Zeit!B41</f>
        <v>Unterarbeitspaket 5.3</v>
      </c>
      <c r="C33" t="s">
        <v>49</v>
      </c>
      <c r="D33" s="6" t="s">
        <v>107</v>
      </c>
    </row>
    <row r="34" spans="1:77" x14ac:dyDescent="0.3">
      <c r="A34" t="str">
        <f>Zeit!A42</f>
        <v>M5</v>
      </c>
      <c r="B34" t="str">
        <f>Zeit!B42</f>
        <v>Meilenstein 5</v>
      </c>
      <c r="C34" t="s">
        <v>49</v>
      </c>
      <c r="D34" s="6" t="s">
        <v>77</v>
      </c>
    </row>
    <row r="36" spans="1:77" s="19" customFormat="1" ht="16.2" x14ac:dyDescent="0.35">
      <c r="A36" s="19" t="str">
        <f>Zeit!A44</f>
        <v>X.</v>
      </c>
      <c r="B36" s="19" t="str">
        <f>Zeit!B44</f>
        <v>Arbeitspaket X</v>
      </c>
      <c r="C36" s="19" t="s">
        <v>175</v>
      </c>
      <c r="D36" s="29" t="str">
        <f>Zeit!C44</f>
        <v>…</v>
      </c>
      <c r="E36" s="22"/>
      <c r="Q36" s="22"/>
      <c r="AC36" s="22"/>
      <c r="AO36" s="22"/>
      <c r="BA36" s="22"/>
      <c r="BM36" s="22"/>
      <c r="BY36" s="22"/>
    </row>
    <row r="37" spans="1:77" x14ac:dyDescent="0.3">
      <c r="A37" t="str">
        <f>Zeit!A45</f>
        <v>X.X.</v>
      </c>
      <c r="B37" t="str">
        <f>Zeit!B45</f>
        <v>Unterarbeitspaket X.X.</v>
      </c>
      <c r="C37" t="s">
        <v>175</v>
      </c>
      <c r="D37" s="6" t="str">
        <f>Zeit!C45</f>
        <v>…</v>
      </c>
    </row>
    <row r="38" spans="1:77" x14ac:dyDescent="0.3">
      <c r="A38" t="str">
        <f>Zeit!A46</f>
        <v>X.Y.</v>
      </c>
      <c r="B38" t="str">
        <f>Zeit!B46</f>
        <v>Unterarbeitspaket X.Y.</v>
      </c>
      <c r="C38" t="s">
        <v>175</v>
      </c>
      <c r="D38" s="6" t="str">
        <f>Zeit!C46</f>
        <v>…</v>
      </c>
    </row>
    <row r="39" spans="1:77" x14ac:dyDescent="0.3">
      <c r="A39" t="str">
        <f>Zeit!A47</f>
        <v>X.Z.</v>
      </c>
      <c r="B39" t="str">
        <f>Zeit!B47</f>
        <v>Unterarbeitspaket X.Z.</v>
      </c>
      <c r="C39" t="s">
        <v>175</v>
      </c>
      <c r="D39" s="6" t="str">
        <f>Zeit!C47</f>
        <v>…</v>
      </c>
    </row>
    <row r="40" spans="1:77" x14ac:dyDescent="0.3">
      <c r="A40" t="str">
        <f>Zeit!A48</f>
        <v>M X</v>
      </c>
      <c r="B40" t="str">
        <f>Zeit!B48</f>
        <v>Meilenstein X</v>
      </c>
      <c r="C40" t="s">
        <v>175</v>
      </c>
      <c r="D40" s="6" t="str">
        <f>Zeit!C48</f>
        <v>…</v>
      </c>
    </row>
    <row r="42" spans="1:77" x14ac:dyDescent="0.3">
      <c r="A42" t="str">
        <f>Zeit!A50</f>
        <v>…</v>
      </c>
      <c r="B42" t="str">
        <f>Zeit!B50</f>
        <v>…</v>
      </c>
      <c r="D42" s="6" t="str">
        <f>Zeit!C50</f>
        <v>…</v>
      </c>
    </row>
    <row r="43" spans="1:77" x14ac:dyDescent="0.3">
      <c r="A43" t="str">
        <f>Zeit!A51</f>
        <v>…</v>
      </c>
      <c r="B43" t="str">
        <f>Zeit!B51</f>
        <v>…</v>
      </c>
      <c r="D43" s="6" t="str">
        <f>Zeit!C51</f>
        <v>…</v>
      </c>
    </row>
    <row r="44" spans="1:77" x14ac:dyDescent="0.3">
      <c r="A44" t="str">
        <f>Zeit!A52</f>
        <v>…</v>
      </c>
      <c r="B44" t="str">
        <f>Zeit!B52</f>
        <v>…</v>
      </c>
      <c r="D44" s="6" t="str">
        <f>Zeit!C52</f>
        <v>…</v>
      </c>
    </row>
    <row r="46" spans="1:77" x14ac:dyDescent="0.3">
      <c r="A46" t="str">
        <f>Zeit!A54</f>
        <v>…</v>
      </c>
      <c r="B46" t="str">
        <f>Zeit!B54</f>
        <v>…</v>
      </c>
      <c r="D46" s="6" t="str">
        <f>Zeit!C54</f>
        <v>…</v>
      </c>
    </row>
    <row r="47" spans="1:77" x14ac:dyDescent="0.3">
      <c r="A47" t="str">
        <f>Zeit!A55</f>
        <v>…</v>
      </c>
      <c r="B47" t="str">
        <f>Zeit!B55</f>
        <v>…</v>
      </c>
      <c r="D47" s="6" t="str">
        <f>Zeit!C55</f>
        <v>…</v>
      </c>
    </row>
    <row r="49" spans="1:4" x14ac:dyDescent="0.3">
      <c r="A49" t="str">
        <f>Zeit!A57</f>
        <v>…</v>
      </c>
      <c r="B49" t="str">
        <f>Zeit!B57</f>
        <v>…</v>
      </c>
      <c r="D49" s="6" t="str">
        <f>Zeit!C57</f>
        <v>…</v>
      </c>
    </row>
  </sheetData>
  <mergeCells count="7">
    <mergeCell ref="A1:D1"/>
    <mergeCell ref="E3:P3"/>
    <mergeCell ref="Q3:AB3"/>
    <mergeCell ref="BM3:BX3"/>
    <mergeCell ref="BA3:BL3"/>
    <mergeCell ref="AC3:AN3"/>
    <mergeCell ref="AO3:AZ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E31A-B2B1-4D12-BE06-50EBBA259636}">
  <dimension ref="A1:BY99"/>
  <sheetViews>
    <sheetView tabSelected="1" zoomScale="70" zoomScaleNormal="70" workbookViewId="0">
      <selection sqref="A1:C1"/>
    </sheetView>
  </sheetViews>
  <sheetFormatPr baseColWidth="10" defaultRowHeight="14.4" x14ac:dyDescent="0.3"/>
  <cols>
    <col min="1" max="1" width="11.5546875" style="41"/>
    <col min="2" max="2" width="42.44140625" bestFit="1" customWidth="1"/>
    <col min="3" max="3" width="24.6640625" style="4" bestFit="1" customWidth="1"/>
    <col min="4" max="4" width="15.5546875" style="91" bestFit="1" customWidth="1"/>
    <col min="5" max="5" width="8.21875" style="71" bestFit="1" customWidth="1"/>
    <col min="6" max="14" width="8.21875" style="1" bestFit="1" customWidth="1"/>
    <col min="15" max="15" width="12.109375" style="1" bestFit="1" customWidth="1"/>
    <col min="16" max="16" width="13.21875" style="1" bestFit="1" customWidth="1"/>
    <col min="17" max="17" width="8.21875" style="71" bestFit="1" customWidth="1"/>
    <col min="18" max="28" width="8.21875" style="1" bestFit="1" customWidth="1"/>
    <col min="29" max="29" width="8.21875" style="71" bestFit="1" customWidth="1"/>
    <col min="30" max="40" width="8.21875" style="1" bestFit="1" customWidth="1"/>
    <col min="41" max="41" width="2.44140625" style="71" bestFit="1" customWidth="1"/>
    <col min="42" max="76" width="2.44140625" style="1" bestFit="1" customWidth="1"/>
    <col min="77" max="77" width="11.5546875" style="7"/>
  </cols>
  <sheetData>
    <row r="1" spans="1:77" ht="16.2" x14ac:dyDescent="0.35">
      <c r="A1" s="135" t="s">
        <v>110</v>
      </c>
      <c r="B1" s="135"/>
      <c r="C1" s="136"/>
      <c r="D1" s="90"/>
    </row>
    <row r="3" spans="1:77" ht="16.2" x14ac:dyDescent="0.35">
      <c r="D3" s="118" t="s">
        <v>160</v>
      </c>
      <c r="E3" s="140" t="str">
        <f>Zeit!E3</f>
        <v>Jahr 1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2"/>
      <c r="Q3" s="140" t="str">
        <f>Zeit!Q3</f>
        <v>Jahr 2</v>
      </c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2"/>
      <c r="AC3" s="140" t="str">
        <f>Zeit!AC3</f>
        <v>Jahr 3</v>
      </c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2"/>
      <c r="AO3" s="140" t="str">
        <f>Zeit!AO3</f>
        <v>Jahr X</v>
      </c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0" t="str">
        <f>Zeit!BA3</f>
        <v>Jahr Y</v>
      </c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0" t="str">
        <f>Zeit!BM3</f>
        <v>Jahr Z</v>
      </c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</row>
    <row r="4" spans="1:77" ht="16.2" x14ac:dyDescent="0.3">
      <c r="A4" s="41" t="s">
        <v>125</v>
      </c>
      <c r="C4" s="29" t="str">
        <f>Zeit!C4</f>
        <v>Beispiele</v>
      </c>
      <c r="D4" s="92"/>
      <c r="E4" s="71">
        <f>Zeit!E4</f>
        <v>1</v>
      </c>
      <c r="F4" s="1">
        <f>Zeit!F4</f>
        <v>2</v>
      </c>
      <c r="G4" s="1">
        <f>Zeit!G4</f>
        <v>3</v>
      </c>
      <c r="H4" s="1">
        <f>Zeit!H4</f>
        <v>4</v>
      </c>
      <c r="I4" s="1">
        <f>Zeit!I4</f>
        <v>5</v>
      </c>
      <c r="J4" s="1">
        <f>Zeit!J4</f>
        <v>6</v>
      </c>
      <c r="K4" s="1">
        <f>Zeit!K4</f>
        <v>7</v>
      </c>
      <c r="L4" s="1">
        <f>Zeit!L4</f>
        <v>8</v>
      </c>
      <c r="M4" s="1">
        <f>Zeit!M4</f>
        <v>9</v>
      </c>
      <c r="N4" s="1">
        <f>Zeit!N4</f>
        <v>10</v>
      </c>
      <c r="O4" s="1">
        <f>Zeit!O4</f>
        <v>11</v>
      </c>
      <c r="P4" s="1">
        <f>Zeit!P4</f>
        <v>12</v>
      </c>
      <c r="Q4" s="71">
        <f>Zeit!Q4</f>
        <v>1</v>
      </c>
      <c r="R4" s="1">
        <f>Zeit!R4</f>
        <v>2</v>
      </c>
      <c r="S4" s="1">
        <f>Zeit!S4</f>
        <v>3</v>
      </c>
      <c r="T4" s="1">
        <f>Zeit!T4</f>
        <v>4</v>
      </c>
      <c r="U4" s="1">
        <f>Zeit!U4</f>
        <v>5</v>
      </c>
      <c r="V4" s="1">
        <f>Zeit!V4</f>
        <v>6</v>
      </c>
      <c r="W4" s="1">
        <f>Zeit!W4</f>
        <v>7</v>
      </c>
      <c r="X4" s="1">
        <f>Zeit!X4</f>
        <v>8</v>
      </c>
      <c r="Y4" s="1">
        <f>Zeit!Y4</f>
        <v>9</v>
      </c>
      <c r="Z4" s="1">
        <f>Zeit!Z4</f>
        <v>10</v>
      </c>
      <c r="AA4" s="1">
        <f>Zeit!AA4</f>
        <v>11</v>
      </c>
      <c r="AB4" s="1">
        <f>Zeit!AB4</f>
        <v>12</v>
      </c>
      <c r="AC4" s="71">
        <f>Zeit!AC4</f>
        <v>1</v>
      </c>
      <c r="AD4" s="1">
        <f>Zeit!AD4</f>
        <v>2</v>
      </c>
      <c r="AE4" s="1">
        <f>Zeit!AE4</f>
        <v>3</v>
      </c>
      <c r="AF4" s="1">
        <f>Zeit!AF4</f>
        <v>4</v>
      </c>
      <c r="AG4" s="1">
        <f>Zeit!AG4</f>
        <v>5</v>
      </c>
      <c r="AH4" s="1">
        <f>Zeit!AH4</f>
        <v>6</v>
      </c>
      <c r="AI4" s="1">
        <f>Zeit!AI4</f>
        <v>7</v>
      </c>
      <c r="AJ4" s="1">
        <f>Zeit!AJ4</f>
        <v>8</v>
      </c>
      <c r="AK4" s="1">
        <f>Zeit!AK4</f>
        <v>9</v>
      </c>
      <c r="AL4" s="1">
        <f>Zeit!AL4</f>
        <v>10</v>
      </c>
      <c r="AM4" s="1">
        <f>Zeit!AM4</f>
        <v>11</v>
      </c>
      <c r="AN4" s="1">
        <f>Zeit!AN4</f>
        <v>12</v>
      </c>
      <c r="AO4" s="71" t="str">
        <f>Zeit!AO4</f>
        <v>…</v>
      </c>
      <c r="AP4" s="1" t="str">
        <f>Zeit!AP4</f>
        <v>…</v>
      </c>
      <c r="AQ4" s="1" t="str">
        <f>Zeit!AQ4</f>
        <v>…</v>
      </c>
      <c r="AR4" s="1" t="str">
        <f>Zeit!AR4</f>
        <v>…</v>
      </c>
      <c r="AS4" s="1" t="str">
        <f>Zeit!AS4</f>
        <v>…</v>
      </c>
      <c r="AT4" s="1" t="str">
        <f>Zeit!AT4</f>
        <v>…</v>
      </c>
      <c r="AU4" s="1" t="str">
        <f>Zeit!AU4</f>
        <v>…</v>
      </c>
      <c r="AV4" s="1" t="str">
        <f>Zeit!AV4</f>
        <v>…</v>
      </c>
      <c r="AW4" s="1" t="str">
        <f>Zeit!AW4</f>
        <v>…</v>
      </c>
      <c r="AX4" s="1" t="str">
        <f>Zeit!AX4</f>
        <v>…</v>
      </c>
      <c r="AY4" s="1" t="str">
        <f>Zeit!AY4</f>
        <v>…</v>
      </c>
      <c r="AZ4" s="1" t="str">
        <f>Zeit!AZ4</f>
        <v>…</v>
      </c>
      <c r="BA4" s="1" t="str">
        <f>Zeit!BA4</f>
        <v>…</v>
      </c>
      <c r="BB4" s="1" t="str">
        <f>Zeit!BB4</f>
        <v>…</v>
      </c>
      <c r="BC4" s="1" t="str">
        <f>Zeit!BC4</f>
        <v>…</v>
      </c>
      <c r="BD4" s="1" t="str">
        <f>Zeit!BD4</f>
        <v>…</v>
      </c>
      <c r="BE4" s="1" t="str">
        <f>Zeit!BE4</f>
        <v>…</v>
      </c>
      <c r="BF4" s="1" t="str">
        <f>Zeit!BF4</f>
        <v>…</v>
      </c>
      <c r="BG4" s="1" t="str">
        <f>Zeit!BG4</f>
        <v>…</v>
      </c>
      <c r="BH4" s="1" t="str">
        <f>Zeit!BH4</f>
        <v>…</v>
      </c>
      <c r="BI4" s="1" t="str">
        <f>Zeit!BI4</f>
        <v>…</v>
      </c>
      <c r="BJ4" s="1" t="str">
        <f>Zeit!BJ4</f>
        <v>…</v>
      </c>
      <c r="BK4" s="1" t="str">
        <f>Zeit!BK4</f>
        <v>…</v>
      </c>
      <c r="BL4" s="1" t="str">
        <f>Zeit!BL4</f>
        <v>…</v>
      </c>
      <c r="BM4" s="1" t="str">
        <f>Zeit!BM4</f>
        <v>…</v>
      </c>
      <c r="BN4" s="1" t="str">
        <f>Zeit!BN4</f>
        <v>…</v>
      </c>
      <c r="BO4" s="1" t="str">
        <f>Zeit!BO4</f>
        <v>…</v>
      </c>
      <c r="BP4" s="1" t="str">
        <f>Zeit!BP4</f>
        <v>…</v>
      </c>
      <c r="BQ4" s="1" t="str">
        <f>Zeit!BQ4</f>
        <v>…</v>
      </c>
      <c r="BR4" s="1" t="str">
        <f>Zeit!BR4</f>
        <v>…</v>
      </c>
      <c r="BS4" s="1" t="str">
        <f>Zeit!BS4</f>
        <v>…</v>
      </c>
      <c r="BT4" s="1" t="str">
        <f>Zeit!BT4</f>
        <v>…</v>
      </c>
      <c r="BU4" s="1" t="str">
        <f>Zeit!BU4</f>
        <v>…</v>
      </c>
      <c r="BV4" s="1" t="str">
        <f>Zeit!BV4</f>
        <v>…</v>
      </c>
      <c r="BW4" s="1" t="str">
        <f>Zeit!BW4</f>
        <v>…</v>
      </c>
      <c r="BX4" s="1" t="str">
        <f>Zeit!BX4</f>
        <v>…</v>
      </c>
    </row>
    <row r="5" spans="1:77" x14ac:dyDescent="0.3">
      <c r="D5" s="93"/>
      <c r="E5" s="72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72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72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</row>
    <row r="6" spans="1:77" x14ac:dyDescent="0.3">
      <c r="A6" s="41" t="s">
        <v>8</v>
      </c>
      <c r="B6" t="s">
        <v>120</v>
      </c>
      <c r="D6" s="93"/>
      <c r="E6" s="72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72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72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</row>
    <row r="7" spans="1:77" x14ac:dyDescent="0.3">
      <c r="A7" s="41" t="s">
        <v>17</v>
      </c>
      <c r="B7" t="s">
        <v>121</v>
      </c>
      <c r="C7" s="121" t="s">
        <v>145</v>
      </c>
      <c r="D7" s="93">
        <v>500</v>
      </c>
      <c r="E7" s="72" t="s">
        <v>159</v>
      </c>
      <c r="F7" s="65" t="s">
        <v>159</v>
      </c>
      <c r="G7" s="65" t="s">
        <v>159</v>
      </c>
      <c r="H7" s="65" t="s">
        <v>159</v>
      </c>
      <c r="I7" s="65" t="s">
        <v>159</v>
      </c>
      <c r="J7" s="65" t="s">
        <v>159</v>
      </c>
      <c r="K7" s="65" t="s">
        <v>159</v>
      </c>
      <c r="L7" s="65" t="s">
        <v>159</v>
      </c>
      <c r="M7" s="65" t="s">
        <v>159</v>
      </c>
      <c r="N7" s="65" t="s">
        <v>159</v>
      </c>
      <c r="O7" s="65" t="s">
        <v>159</v>
      </c>
      <c r="P7" s="65" t="s">
        <v>159</v>
      </c>
      <c r="Q7" s="72" t="s">
        <v>159</v>
      </c>
      <c r="R7" s="65" t="s">
        <v>159</v>
      </c>
      <c r="S7" s="65" t="s">
        <v>159</v>
      </c>
      <c r="T7" s="65" t="s">
        <v>159</v>
      </c>
      <c r="U7" s="65" t="s">
        <v>159</v>
      </c>
      <c r="V7" s="65" t="s">
        <v>159</v>
      </c>
      <c r="W7" s="65" t="s">
        <v>159</v>
      </c>
      <c r="X7" s="65" t="s">
        <v>159</v>
      </c>
      <c r="Y7" s="65" t="s">
        <v>159</v>
      </c>
      <c r="Z7" s="65" t="s">
        <v>159</v>
      </c>
      <c r="AA7" s="65" t="s">
        <v>159</v>
      </c>
      <c r="AB7" s="65" t="s">
        <v>159</v>
      </c>
      <c r="AC7" s="72" t="s">
        <v>159</v>
      </c>
      <c r="AD7" s="65" t="s">
        <v>159</v>
      </c>
      <c r="AE7" s="65" t="s">
        <v>159</v>
      </c>
      <c r="AF7" s="65" t="s">
        <v>159</v>
      </c>
      <c r="AG7" s="65" t="s">
        <v>159</v>
      </c>
      <c r="AH7" s="65" t="s">
        <v>159</v>
      </c>
      <c r="AI7" s="65" t="s">
        <v>159</v>
      </c>
      <c r="AJ7" s="65" t="s">
        <v>159</v>
      </c>
      <c r="AK7" s="65" t="s">
        <v>159</v>
      </c>
      <c r="AL7" s="65" t="s">
        <v>159</v>
      </c>
      <c r="AM7" s="65" t="s">
        <v>159</v>
      </c>
      <c r="AN7" s="65" t="s">
        <v>159</v>
      </c>
    </row>
    <row r="8" spans="1:77" x14ac:dyDescent="0.3">
      <c r="A8" s="41" t="s">
        <v>21</v>
      </c>
      <c r="B8" t="s">
        <v>122</v>
      </c>
      <c r="C8" s="121" t="s">
        <v>146</v>
      </c>
      <c r="D8" s="93">
        <v>100</v>
      </c>
      <c r="E8" s="72" t="s">
        <v>159</v>
      </c>
      <c r="F8" s="65" t="s">
        <v>159</v>
      </c>
      <c r="G8" s="65" t="s">
        <v>159</v>
      </c>
      <c r="H8" s="65" t="s">
        <v>159</v>
      </c>
      <c r="I8" s="65" t="s">
        <v>159</v>
      </c>
      <c r="J8" s="65" t="s">
        <v>159</v>
      </c>
      <c r="K8" s="65" t="s">
        <v>159</v>
      </c>
      <c r="L8" s="65" t="s">
        <v>159</v>
      </c>
      <c r="M8" s="65" t="s">
        <v>159</v>
      </c>
      <c r="N8" s="65" t="s">
        <v>159</v>
      </c>
      <c r="O8" s="65" t="s">
        <v>159</v>
      </c>
      <c r="P8" s="65" t="s">
        <v>159</v>
      </c>
      <c r="Q8" s="72" t="s">
        <v>159</v>
      </c>
      <c r="R8" s="65" t="s">
        <v>159</v>
      </c>
      <c r="S8" s="65" t="s">
        <v>159</v>
      </c>
      <c r="T8" s="65" t="s">
        <v>159</v>
      </c>
      <c r="U8" s="65" t="s">
        <v>159</v>
      </c>
      <c r="V8" s="65" t="s">
        <v>159</v>
      </c>
      <c r="W8" s="65" t="s">
        <v>159</v>
      </c>
      <c r="X8" s="65" t="s">
        <v>159</v>
      </c>
      <c r="Y8" s="65" t="s">
        <v>159</v>
      </c>
      <c r="Z8" s="65" t="s">
        <v>159</v>
      </c>
      <c r="AA8" s="65" t="s">
        <v>159</v>
      </c>
      <c r="AB8" s="65" t="s">
        <v>159</v>
      </c>
      <c r="AC8" s="72" t="s">
        <v>159</v>
      </c>
      <c r="AD8" s="65" t="s">
        <v>159</v>
      </c>
      <c r="AE8" s="65" t="s">
        <v>159</v>
      </c>
      <c r="AF8" s="65" t="s">
        <v>159</v>
      </c>
      <c r="AG8" s="65" t="s">
        <v>159</v>
      </c>
      <c r="AH8" s="65" t="s">
        <v>159</v>
      </c>
      <c r="AI8" s="65" t="s">
        <v>159</v>
      </c>
      <c r="AJ8" s="65" t="s">
        <v>159</v>
      </c>
      <c r="AK8" s="65" t="s">
        <v>159</v>
      </c>
      <c r="AL8" s="65" t="s">
        <v>159</v>
      </c>
      <c r="AM8" s="65" t="s">
        <v>159</v>
      </c>
      <c r="AN8" s="65" t="s">
        <v>159</v>
      </c>
    </row>
    <row r="9" spans="1:77" x14ac:dyDescent="0.3">
      <c r="A9" s="41" t="s">
        <v>57</v>
      </c>
      <c r="B9" t="s">
        <v>123</v>
      </c>
      <c r="C9" s="4" t="s">
        <v>147</v>
      </c>
      <c r="D9" s="93">
        <v>1000</v>
      </c>
      <c r="E9" s="72" t="s">
        <v>159</v>
      </c>
      <c r="F9" s="65" t="s">
        <v>159</v>
      </c>
      <c r="G9" s="65" t="s">
        <v>159</v>
      </c>
      <c r="H9" s="65" t="s">
        <v>159</v>
      </c>
      <c r="I9" s="65" t="s">
        <v>159</v>
      </c>
      <c r="J9" s="65" t="s">
        <v>159</v>
      </c>
      <c r="K9" s="65" t="s">
        <v>159</v>
      </c>
      <c r="L9" s="65" t="s">
        <v>159</v>
      </c>
      <c r="M9" s="65" t="s">
        <v>159</v>
      </c>
      <c r="N9" s="65" t="s">
        <v>159</v>
      </c>
      <c r="O9" s="65" t="s">
        <v>159</v>
      </c>
      <c r="P9" s="65" t="s">
        <v>159</v>
      </c>
      <c r="Q9" s="72" t="s">
        <v>159</v>
      </c>
      <c r="R9" s="65" t="s">
        <v>159</v>
      </c>
      <c r="S9" s="65" t="s">
        <v>159</v>
      </c>
      <c r="T9" s="65" t="s">
        <v>159</v>
      </c>
      <c r="U9" s="65" t="s">
        <v>159</v>
      </c>
      <c r="V9" s="65" t="s">
        <v>159</v>
      </c>
      <c r="W9" s="65" t="s">
        <v>159</v>
      </c>
      <c r="X9" s="65" t="s">
        <v>159</v>
      </c>
      <c r="Y9" s="65" t="s">
        <v>159</v>
      </c>
      <c r="Z9" s="65" t="s">
        <v>159</v>
      </c>
      <c r="AA9" s="65" t="s">
        <v>159</v>
      </c>
      <c r="AB9" s="65" t="s">
        <v>159</v>
      </c>
      <c r="AC9" s="72" t="s">
        <v>159</v>
      </c>
      <c r="AD9" s="65" t="s">
        <v>159</v>
      </c>
      <c r="AE9" s="65" t="s">
        <v>159</v>
      </c>
      <c r="AF9" s="65" t="s">
        <v>159</v>
      </c>
      <c r="AG9" s="65" t="s">
        <v>159</v>
      </c>
      <c r="AH9" s="65" t="s">
        <v>159</v>
      </c>
      <c r="AI9" s="65" t="s">
        <v>159</v>
      </c>
      <c r="AJ9" s="65" t="s">
        <v>159</v>
      </c>
      <c r="AK9" s="65" t="s">
        <v>159</v>
      </c>
      <c r="AL9" s="65" t="s">
        <v>159</v>
      </c>
      <c r="AM9" s="65" t="s">
        <v>159</v>
      </c>
      <c r="AN9" s="65" t="s">
        <v>159</v>
      </c>
    </row>
    <row r="10" spans="1:77" x14ac:dyDescent="0.3">
      <c r="A10" s="41" t="s">
        <v>61</v>
      </c>
      <c r="B10" t="s">
        <v>124</v>
      </c>
      <c r="C10" s="4" t="s">
        <v>148</v>
      </c>
      <c r="D10" s="93">
        <v>5000</v>
      </c>
      <c r="E10" s="72" t="s">
        <v>159</v>
      </c>
      <c r="F10" s="65" t="s">
        <v>159</v>
      </c>
      <c r="G10" s="65" t="s">
        <v>159</v>
      </c>
      <c r="H10" s="65" t="s">
        <v>159</v>
      </c>
      <c r="I10" s="65" t="s">
        <v>159</v>
      </c>
      <c r="J10" s="65" t="s">
        <v>159</v>
      </c>
      <c r="K10" s="65" t="s">
        <v>159</v>
      </c>
      <c r="L10" s="65" t="s">
        <v>159</v>
      </c>
      <c r="M10" s="65" t="s">
        <v>159</v>
      </c>
      <c r="N10" s="65" t="s">
        <v>159</v>
      </c>
      <c r="O10" s="65" t="s">
        <v>159</v>
      </c>
      <c r="P10" s="65" t="s">
        <v>159</v>
      </c>
      <c r="Q10" s="72" t="s">
        <v>159</v>
      </c>
      <c r="R10" s="65" t="s">
        <v>159</v>
      </c>
      <c r="S10" s="65" t="s">
        <v>159</v>
      </c>
      <c r="T10" s="65" t="s">
        <v>159</v>
      </c>
      <c r="U10" s="65" t="s">
        <v>159</v>
      </c>
      <c r="V10" s="65" t="s">
        <v>159</v>
      </c>
      <c r="W10" s="65" t="s">
        <v>159</v>
      </c>
      <c r="X10" s="65" t="s">
        <v>159</v>
      </c>
      <c r="Y10" s="65" t="s">
        <v>159</v>
      </c>
      <c r="Z10" s="65" t="s">
        <v>159</v>
      </c>
      <c r="AA10" s="65" t="s">
        <v>159</v>
      </c>
      <c r="AB10" s="65" t="s">
        <v>159</v>
      </c>
      <c r="AC10" s="72" t="s">
        <v>159</v>
      </c>
      <c r="AD10" s="65" t="s">
        <v>159</v>
      </c>
      <c r="AE10" s="65" t="s">
        <v>159</v>
      </c>
      <c r="AF10" s="65" t="s">
        <v>159</v>
      </c>
      <c r="AG10" s="65" t="s">
        <v>159</v>
      </c>
      <c r="AH10" s="65" t="s">
        <v>159</v>
      </c>
      <c r="AI10" s="65" t="s">
        <v>159</v>
      </c>
      <c r="AJ10" s="65" t="s">
        <v>159</v>
      </c>
      <c r="AK10" s="65" t="s">
        <v>159</v>
      </c>
      <c r="AL10" s="65" t="s">
        <v>159</v>
      </c>
      <c r="AM10" s="65" t="s">
        <v>159</v>
      </c>
      <c r="AN10" s="65" t="s">
        <v>159</v>
      </c>
    </row>
    <row r="11" spans="1:77" x14ac:dyDescent="0.3">
      <c r="D11" s="93"/>
      <c r="E11" s="72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72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72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</row>
    <row r="12" spans="1:77" s="43" customFormat="1" ht="16.2" x14ac:dyDescent="0.35">
      <c r="A12" s="42"/>
      <c r="B12" s="43" t="s">
        <v>138</v>
      </c>
      <c r="C12" s="134" t="s">
        <v>115</v>
      </c>
      <c r="D12" s="94">
        <f>SUM(D6:D10)</f>
        <v>6600</v>
      </c>
      <c r="E12" s="73">
        <f>SUM(E6:E10)</f>
        <v>0</v>
      </c>
      <c r="F12" s="73">
        <f t="shared" ref="F12:AN12" si="0">SUM(F6:F10)</f>
        <v>0</v>
      </c>
      <c r="G12" s="73">
        <f t="shared" si="0"/>
        <v>0</v>
      </c>
      <c r="H12" s="73">
        <f t="shared" si="0"/>
        <v>0</v>
      </c>
      <c r="I12" s="73">
        <f t="shared" si="0"/>
        <v>0</v>
      </c>
      <c r="J12" s="73">
        <f t="shared" si="0"/>
        <v>0</v>
      </c>
      <c r="K12" s="73">
        <f t="shared" si="0"/>
        <v>0</v>
      </c>
      <c r="L12" s="73">
        <f t="shared" si="0"/>
        <v>0</v>
      </c>
      <c r="M12" s="73">
        <f t="shared" si="0"/>
        <v>0</v>
      </c>
      <c r="N12" s="73">
        <f t="shared" si="0"/>
        <v>0</v>
      </c>
      <c r="O12" s="73">
        <f t="shared" si="0"/>
        <v>0</v>
      </c>
      <c r="P12" s="73">
        <f t="shared" si="0"/>
        <v>0</v>
      </c>
      <c r="Q12" s="73">
        <f t="shared" si="0"/>
        <v>0</v>
      </c>
      <c r="R12" s="73">
        <f t="shared" si="0"/>
        <v>0</v>
      </c>
      <c r="S12" s="73">
        <f t="shared" si="0"/>
        <v>0</v>
      </c>
      <c r="T12" s="73">
        <f t="shared" si="0"/>
        <v>0</v>
      </c>
      <c r="U12" s="73">
        <f t="shared" si="0"/>
        <v>0</v>
      </c>
      <c r="V12" s="73">
        <f t="shared" si="0"/>
        <v>0</v>
      </c>
      <c r="W12" s="73">
        <f t="shared" si="0"/>
        <v>0</v>
      </c>
      <c r="X12" s="73">
        <f t="shared" si="0"/>
        <v>0</v>
      </c>
      <c r="Y12" s="73">
        <f t="shared" si="0"/>
        <v>0</v>
      </c>
      <c r="Z12" s="73">
        <f t="shared" si="0"/>
        <v>0</v>
      </c>
      <c r="AA12" s="73">
        <f t="shared" si="0"/>
        <v>0</v>
      </c>
      <c r="AB12" s="73">
        <f t="shared" si="0"/>
        <v>0</v>
      </c>
      <c r="AC12" s="73">
        <f t="shared" si="0"/>
        <v>0</v>
      </c>
      <c r="AD12" s="73">
        <f t="shared" si="0"/>
        <v>0</v>
      </c>
      <c r="AE12" s="73">
        <f t="shared" si="0"/>
        <v>0</v>
      </c>
      <c r="AF12" s="73">
        <f t="shared" si="0"/>
        <v>0</v>
      </c>
      <c r="AG12" s="73">
        <f t="shared" si="0"/>
        <v>0</v>
      </c>
      <c r="AH12" s="73">
        <f t="shared" si="0"/>
        <v>0</v>
      </c>
      <c r="AI12" s="73">
        <f t="shared" si="0"/>
        <v>0</v>
      </c>
      <c r="AJ12" s="73">
        <f t="shared" si="0"/>
        <v>0</v>
      </c>
      <c r="AK12" s="73">
        <f t="shared" si="0"/>
        <v>0</v>
      </c>
      <c r="AL12" s="73">
        <f t="shared" si="0"/>
        <v>0</v>
      </c>
      <c r="AM12" s="73">
        <f t="shared" si="0"/>
        <v>0</v>
      </c>
      <c r="AN12" s="73">
        <f t="shared" si="0"/>
        <v>0</v>
      </c>
      <c r="AO12" s="74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44"/>
    </row>
    <row r="13" spans="1:77" x14ac:dyDescent="0.3">
      <c r="D13" s="93"/>
      <c r="E13" s="72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72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72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1:77" x14ac:dyDescent="0.3">
      <c r="A14" s="41" t="s">
        <v>8</v>
      </c>
      <c r="B14" t="s">
        <v>139</v>
      </c>
      <c r="C14" s="4" t="s">
        <v>143</v>
      </c>
      <c r="D14" s="93">
        <v>2000</v>
      </c>
      <c r="E14" s="72" t="s">
        <v>159</v>
      </c>
      <c r="F14" s="65" t="s">
        <v>159</v>
      </c>
      <c r="G14" s="65" t="s">
        <v>159</v>
      </c>
      <c r="H14" s="65" t="s">
        <v>159</v>
      </c>
      <c r="I14" s="65" t="s">
        <v>159</v>
      </c>
      <c r="J14" s="65" t="s">
        <v>159</v>
      </c>
      <c r="K14" s="65" t="s">
        <v>159</v>
      </c>
      <c r="L14" s="65" t="s">
        <v>159</v>
      </c>
      <c r="M14" s="65" t="s">
        <v>159</v>
      </c>
      <c r="N14" s="65" t="s">
        <v>159</v>
      </c>
      <c r="O14" s="65" t="s">
        <v>159</v>
      </c>
      <c r="P14" s="65" t="s">
        <v>159</v>
      </c>
      <c r="Q14" s="72" t="s">
        <v>159</v>
      </c>
      <c r="R14" s="65" t="s">
        <v>159</v>
      </c>
      <c r="S14" s="65" t="s">
        <v>159</v>
      </c>
      <c r="T14" s="65" t="s">
        <v>159</v>
      </c>
      <c r="U14" s="65" t="s">
        <v>159</v>
      </c>
      <c r="V14" s="65" t="s">
        <v>159</v>
      </c>
      <c r="W14" s="65" t="s">
        <v>159</v>
      </c>
      <c r="X14" s="65" t="s">
        <v>159</v>
      </c>
      <c r="Y14" s="65" t="s">
        <v>159</v>
      </c>
      <c r="Z14" s="65" t="s">
        <v>159</v>
      </c>
      <c r="AA14" s="65" t="s">
        <v>159</v>
      </c>
      <c r="AB14" s="65" t="s">
        <v>159</v>
      </c>
      <c r="AC14" s="72" t="s">
        <v>159</v>
      </c>
      <c r="AD14" s="65" t="s">
        <v>159</v>
      </c>
      <c r="AE14" s="65" t="s">
        <v>159</v>
      </c>
      <c r="AF14" s="65" t="s">
        <v>159</v>
      </c>
      <c r="AG14" s="65" t="s">
        <v>159</v>
      </c>
      <c r="AH14" s="65" t="s">
        <v>159</v>
      </c>
      <c r="AI14" s="65" t="s">
        <v>159</v>
      </c>
      <c r="AJ14" s="65" t="s">
        <v>159</v>
      </c>
      <c r="AK14" s="65" t="s">
        <v>159</v>
      </c>
      <c r="AL14" s="65" t="s">
        <v>159</v>
      </c>
      <c r="AM14" s="65" t="s">
        <v>159</v>
      </c>
      <c r="AN14" s="65" t="s">
        <v>159</v>
      </c>
    </row>
    <row r="15" spans="1:77" x14ac:dyDescent="0.3">
      <c r="A15" s="41" t="s">
        <v>17</v>
      </c>
      <c r="B15" t="s">
        <v>140</v>
      </c>
      <c r="C15" s="4" t="s">
        <v>144</v>
      </c>
      <c r="D15" s="93">
        <v>500</v>
      </c>
      <c r="E15" s="72" t="s">
        <v>159</v>
      </c>
      <c r="F15" s="65" t="s">
        <v>159</v>
      </c>
      <c r="G15" s="65" t="s">
        <v>159</v>
      </c>
      <c r="H15" s="65" t="s">
        <v>159</v>
      </c>
      <c r="I15" s="65" t="s">
        <v>159</v>
      </c>
      <c r="J15" s="65" t="s">
        <v>159</v>
      </c>
      <c r="K15" s="65" t="s">
        <v>159</v>
      </c>
      <c r="L15" s="65" t="s">
        <v>159</v>
      </c>
      <c r="M15" s="65" t="s">
        <v>159</v>
      </c>
      <c r="N15" s="65" t="s">
        <v>159</v>
      </c>
      <c r="O15" s="65" t="s">
        <v>159</v>
      </c>
      <c r="P15" s="65" t="s">
        <v>159</v>
      </c>
      <c r="Q15" s="72" t="s">
        <v>159</v>
      </c>
      <c r="R15" s="65" t="s">
        <v>159</v>
      </c>
      <c r="S15" s="65" t="s">
        <v>159</v>
      </c>
      <c r="T15" s="65" t="s">
        <v>159</v>
      </c>
      <c r="U15" s="65" t="s">
        <v>159</v>
      </c>
      <c r="V15" s="65" t="s">
        <v>159</v>
      </c>
      <c r="W15" s="65" t="s">
        <v>159</v>
      </c>
      <c r="X15" s="65" t="s">
        <v>159</v>
      </c>
      <c r="Y15" s="65" t="s">
        <v>159</v>
      </c>
      <c r="Z15" s="65" t="s">
        <v>159</v>
      </c>
      <c r="AA15" s="65" t="s">
        <v>159</v>
      </c>
      <c r="AB15" s="65" t="s">
        <v>159</v>
      </c>
      <c r="AC15" s="72" t="s">
        <v>159</v>
      </c>
      <c r="AD15" s="65" t="s">
        <v>159</v>
      </c>
      <c r="AE15" s="65" t="s">
        <v>159</v>
      </c>
      <c r="AF15" s="65" t="s">
        <v>159</v>
      </c>
      <c r="AG15" s="65" t="s">
        <v>159</v>
      </c>
      <c r="AH15" s="65" t="s">
        <v>159</v>
      </c>
      <c r="AI15" s="65" t="s">
        <v>159</v>
      </c>
      <c r="AJ15" s="65" t="s">
        <v>159</v>
      </c>
      <c r="AK15" s="65" t="s">
        <v>159</v>
      </c>
      <c r="AL15" s="65" t="s">
        <v>159</v>
      </c>
      <c r="AM15" s="65" t="s">
        <v>159</v>
      </c>
      <c r="AN15" s="65" t="s">
        <v>159</v>
      </c>
    </row>
    <row r="16" spans="1:77" x14ac:dyDescent="0.3">
      <c r="A16" s="41" t="s">
        <v>21</v>
      </c>
      <c r="B16" t="s">
        <v>141</v>
      </c>
      <c r="C16" s="4" t="s">
        <v>142</v>
      </c>
      <c r="D16" s="93">
        <v>120</v>
      </c>
      <c r="E16" s="72" t="s">
        <v>159</v>
      </c>
      <c r="F16" s="65" t="s">
        <v>159</v>
      </c>
      <c r="G16" s="65" t="s">
        <v>159</v>
      </c>
      <c r="H16" s="65" t="s">
        <v>159</v>
      </c>
      <c r="I16" s="65" t="s">
        <v>159</v>
      </c>
      <c r="J16" s="65" t="s">
        <v>159</v>
      </c>
      <c r="K16" s="65" t="s">
        <v>159</v>
      </c>
      <c r="L16" s="65" t="s">
        <v>159</v>
      </c>
      <c r="M16" s="65" t="s">
        <v>159</v>
      </c>
      <c r="N16" s="65" t="s">
        <v>159</v>
      </c>
      <c r="O16" s="65" t="s">
        <v>159</v>
      </c>
      <c r="P16" s="65" t="s">
        <v>159</v>
      </c>
      <c r="Q16" s="72" t="s">
        <v>159</v>
      </c>
      <c r="R16" s="65" t="s">
        <v>159</v>
      </c>
      <c r="S16" s="65" t="s">
        <v>159</v>
      </c>
      <c r="T16" s="65" t="s">
        <v>159</v>
      </c>
      <c r="U16" s="65" t="s">
        <v>159</v>
      </c>
      <c r="V16" s="65" t="s">
        <v>159</v>
      </c>
      <c r="W16" s="65" t="s">
        <v>159</v>
      </c>
      <c r="X16" s="65" t="s">
        <v>159</v>
      </c>
      <c r="Y16" s="65" t="s">
        <v>159</v>
      </c>
      <c r="Z16" s="65" t="s">
        <v>159</v>
      </c>
      <c r="AA16" s="65" t="s">
        <v>159</v>
      </c>
      <c r="AB16" s="65" t="s">
        <v>159</v>
      </c>
      <c r="AC16" s="72" t="s">
        <v>159</v>
      </c>
      <c r="AD16" s="65" t="s">
        <v>159</v>
      </c>
      <c r="AE16" s="65" t="s">
        <v>159</v>
      </c>
      <c r="AF16" s="65" t="s">
        <v>159</v>
      </c>
      <c r="AG16" s="65" t="s">
        <v>159</v>
      </c>
      <c r="AH16" s="65" t="s">
        <v>159</v>
      </c>
      <c r="AI16" s="65" t="s">
        <v>159</v>
      </c>
      <c r="AJ16" s="65" t="s">
        <v>159</v>
      </c>
      <c r="AK16" s="65" t="s">
        <v>159</v>
      </c>
      <c r="AL16" s="65" t="s">
        <v>159</v>
      </c>
      <c r="AM16" s="65" t="s">
        <v>159</v>
      </c>
      <c r="AN16" s="65" t="s">
        <v>159</v>
      </c>
    </row>
    <row r="17" spans="1:77" x14ac:dyDescent="0.3">
      <c r="D17" s="93"/>
      <c r="E17" s="72" t="s">
        <v>159</v>
      </c>
      <c r="F17" s="65" t="s">
        <v>159</v>
      </c>
      <c r="G17" s="65" t="s">
        <v>159</v>
      </c>
      <c r="H17" s="65" t="s">
        <v>159</v>
      </c>
      <c r="I17" s="65" t="s">
        <v>159</v>
      </c>
      <c r="J17" s="65" t="s">
        <v>159</v>
      </c>
      <c r="K17" s="65" t="s">
        <v>159</v>
      </c>
      <c r="L17" s="65" t="s">
        <v>159</v>
      </c>
      <c r="M17" s="65" t="s">
        <v>159</v>
      </c>
      <c r="N17" s="65" t="s">
        <v>159</v>
      </c>
      <c r="O17" s="65" t="s">
        <v>159</v>
      </c>
      <c r="P17" s="65" t="s">
        <v>159</v>
      </c>
      <c r="Q17" s="72" t="s">
        <v>159</v>
      </c>
      <c r="R17" s="65" t="s">
        <v>159</v>
      </c>
      <c r="S17" s="65" t="s">
        <v>159</v>
      </c>
      <c r="T17" s="65" t="s">
        <v>159</v>
      </c>
      <c r="U17" s="65" t="s">
        <v>159</v>
      </c>
      <c r="V17" s="65" t="s">
        <v>159</v>
      </c>
      <c r="W17" s="65" t="s">
        <v>159</v>
      </c>
      <c r="X17" s="65" t="s">
        <v>159</v>
      </c>
      <c r="Y17" s="65" t="s">
        <v>159</v>
      </c>
      <c r="Z17" s="65" t="s">
        <v>159</v>
      </c>
      <c r="AA17" s="65" t="s">
        <v>159</v>
      </c>
      <c r="AB17" s="65" t="s">
        <v>159</v>
      </c>
      <c r="AC17" s="72" t="s">
        <v>159</v>
      </c>
      <c r="AD17" s="65" t="s">
        <v>159</v>
      </c>
      <c r="AE17" s="65" t="s">
        <v>159</v>
      </c>
      <c r="AF17" s="65" t="s">
        <v>159</v>
      </c>
      <c r="AG17" s="65" t="s">
        <v>159</v>
      </c>
      <c r="AH17" s="65" t="s">
        <v>159</v>
      </c>
      <c r="AI17" s="65" t="s">
        <v>159</v>
      </c>
      <c r="AJ17" s="65" t="s">
        <v>159</v>
      </c>
      <c r="AK17" s="65" t="s">
        <v>159</v>
      </c>
      <c r="AL17" s="65" t="s">
        <v>159</v>
      </c>
      <c r="AM17" s="65" t="s">
        <v>159</v>
      </c>
      <c r="AN17" s="65" t="s">
        <v>159</v>
      </c>
    </row>
    <row r="18" spans="1:77" s="46" customFormat="1" ht="16.2" x14ac:dyDescent="0.35">
      <c r="A18" s="45"/>
      <c r="B18" s="46" t="s">
        <v>137</v>
      </c>
      <c r="C18" s="133" t="s">
        <v>115</v>
      </c>
      <c r="D18" s="95">
        <f t="shared" ref="D18:AN18" si="1">SUM(D14:D16)</f>
        <v>2620</v>
      </c>
      <c r="E18" s="75">
        <f t="shared" si="1"/>
        <v>0</v>
      </c>
      <c r="F18" s="75">
        <f t="shared" si="1"/>
        <v>0</v>
      </c>
      <c r="G18" s="75">
        <f t="shared" si="1"/>
        <v>0</v>
      </c>
      <c r="H18" s="75">
        <f t="shared" si="1"/>
        <v>0</v>
      </c>
      <c r="I18" s="75">
        <f t="shared" si="1"/>
        <v>0</v>
      </c>
      <c r="J18" s="75">
        <f t="shared" si="1"/>
        <v>0</v>
      </c>
      <c r="K18" s="75">
        <f t="shared" si="1"/>
        <v>0</v>
      </c>
      <c r="L18" s="75">
        <f t="shared" si="1"/>
        <v>0</v>
      </c>
      <c r="M18" s="75">
        <f t="shared" si="1"/>
        <v>0</v>
      </c>
      <c r="N18" s="75">
        <f t="shared" si="1"/>
        <v>0</v>
      </c>
      <c r="O18" s="75">
        <f t="shared" si="1"/>
        <v>0</v>
      </c>
      <c r="P18" s="75">
        <f t="shared" si="1"/>
        <v>0</v>
      </c>
      <c r="Q18" s="75">
        <f t="shared" si="1"/>
        <v>0</v>
      </c>
      <c r="R18" s="75">
        <f t="shared" si="1"/>
        <v>0</v>
      </c>
      <c r="S18" s="75">
        <f t="shared" si="1"/>
        <v>0</v>
      </c>
      <c r="T18" s="75">
        <f t="shared" si="1"/>
        <v>0</v>
      </c>
      <c r="U18" s="75">
        <f t="shared" si="1"/>
        <v>0</v>
      </c>
      <c r="V18" s="75">
        <f t="shared" si="1"/>
        <v>0</v>
      </c>
      <c r="W18" s="75">
        <f t="shared" si="1"/>
        <v>0</v>
      </c>
      <c r="X18" s="75">
        <f t="shared" si="1"/>
        <v>0</v>
      </c>
      <c r="Y18" s="75">
        <f t="shared" si="1"/>
        <v>0</v>
      </c>
      <c r="Z18" s="75">
        <f t="shared" si="1"/>
        <v>0</v>
      </c>
      <c r="AA18" s="75">
        <f t="shared" si="1"/>
        <v>0</v>
      </c>
      <c r="AB18" s="75">
        <f t="shared" si="1"/>
        <v>0</v>
      </c>
      <c r="AC18" s="75">
        <f t="shared" si="1"/>
        <v>0</v>
      </c>
      <c r="AD18" s="75">
        <f t="shared" si="1"/>
        <v>0</v>
      </c>
      <c r="AE18" s="75">
        <f t="shared" si="1"/>
        <v>0</v>
      </c>
      <c r="AF18" s="75">
        <f t="shared" si="1"/>
        <v>0</v>
      </c>
      <c r="AG18" s="75">
        <f t="shared" si="1"/>
        <v>0</v>
      </c>
      <c r="AH18" s="75">
        <f t="shared" si="1"/>
        <v>0</v>
      </c>
      <c r="AI18" s="75">
        <f t="shared" si="1"/>
        <v>0</v>
      </c>
      <c r="AJ18" s="75">
        <f t="shared" si="1"/>
        <v>0</v>
      </c>
      <c r="AK18" s="75">
        <f t="shared" si="1"/>
        <v>0</v>
      </c>
      <c r="AL18" s="75">
        <f t="shared" si="1"/>
        <v>0</v>
      </c>
      <c r="AM18" s="75">
        <f t="shared" si="1"/>
        <v>0</v>
      </c>
      <c r="AN18" s="75">
        <f t="shared" si="1"/>
        <v>0</v>
      </c>
      <c r="AO18" s="76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47"/>
    </row>
    <row r="19" spans="1:77" x14ac:dyDescent="0.3">
      <c r="C19" s="130"/>
      <c r="D19" s="93"/>
      <c r="E19" s="72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72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72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</row>
    <row r="20" spans="1:77" x14ac:dyDescent="0.3">
      <c r="C20" s="130"/>
      <c r="D20" s="93"/>
      <c r="E20" s="72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72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72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</row>
    <row r="21" spans="1:77" s="98" customFormat="1" ht="16.2" x14ac:dyDescent="0.35">
      <c r="B21" s="98" t="s">
        <v>149</v>
      </c>
      <c r="C21" s="122" t="s">
        <v>167</v>
      </c>
      <c r="D21" s="99">
        <f t="shared" ref="D21:AN21" si="2">D18-D12</f>
        <v>-3980</v>
      </c>
      <c r="E21" s="100">
        <f t="shared" si="2"/>
        <v>0</v>
      </c>
      <c r="F21" s="100">
        <f t="shared" si="2"/>
        <v>0</v>
      </c>
      <c r="G21" s="100">
        <f t="shared" si="2"/>
        <v>0</v>
      </c>
      <c r="H21" s="100">
        <f t="shared" si="2"/>
        <v>0</v>
      </c>
      <c r="I21" s="100">
        <f t="shared" si="2"/>
        <v>0</v>
      </c>
      <c r="J21" s="100">
        <f t="shared" si="2"/>
        <v>0</v>
      </c>
      <c r="K21" s="100">
        <f t="shared" si="2"/>
        <v>0</v>
      </c>
      <c r="L21" s="100">
        <f t="shared" si="2"/>
        <v>0</v>
      </c>
      <c r="M21" s="100">
        <f t="shared" si="2"/>
        <v>0</v>
      </c>
      <c r="N21" s="100">
        <f t="shared" si="2"/>
        <v>0</v>
      </c>
      <c r="O21" s="100">
        <f t="shared" si="2"/>
        <v>0</v>
      </c>
      <c r="P21" s="100">
        <f t="shared" si="2"/>
        <v>0</v>
      </c>
      <c r="Q21" s="100">
        <f t="shared" si="2"/>
        <v>0</v>
      </c>
      <c r="R21" s="100">
        <f t="shared" si="2"/>
        <v>0</v>
      </c>
      <c r="S21" s="100">
        <f t="shared" si="2"/>
        <v>0</v>
      </c>
      <c r="T21" s="100">
        <f t="shared" si="2"/>
        <v>0</v>
      </c>
      <c r="U21" s="100">
        <f t="shared" si="2"/>
        <v>0</v>
      </c>
      <c r="V21" s="100">
        <f t="shared" si="2"/>
        <v>0</v>
      </c>
      <c r="W21" s="100">
        <f t="shared" si="2"/>
        <v>0</v>
      </c>
      <c r="X21" s="100">
        <f t="shared" si="2"/>
        <v>0</v>
      </c>
      <c r="Y21" s="100">
        <f t="shared" si="2"/>
        <v>0</v>
      </c>
      <c r="Z21" s="100">
        <f t="shared" si="2"/>
        <v>0</v>
      </c>
      <c r="AA21" s="100">
        <f t="shared" si="2"/>
        <v>0</v>
      </c>
      <c r="AB21" s="100">
        <f t="shared" si="2"/>
        <v>0</v>
      </c>
      <c r="AC21" s="100">
        <f t="shared" si="2"/>
        <v>0</v>
      </c>
      <c r="AD21" s="100">
        <f t="shared" si="2"/>
        <v>0</v>
      </c>
      <c r="AE21" s="100">
        <f t="shared" si="2"/>
        <v>0</v>
      </c>
      <c r="AF21" s="100">
        <f t="shared" si="2"/>
        <v>0</v>
      </c>
      <c r="AG21" s="100">
        <f t="shared" si="2"/>
        <v>0</v>
      </c>
      <c r="AH21" s="100">
        <f t="shared" si="2"/>
        <v>0</v>
      </c>
      <c r="AI21" s="100">
        <f t="shared" si="2"/>
        <v>0</v>
      </c>
      <c r="AJ21" s="100">
        <f t="shared" si="2"/>
        <v>0</v>
      </c>
      <c r="AK21" s="100">
        <f t="shared" si="2"/>
        <v>0</v>
      </c>
      <c r="AL21" s="100">
        <f t="shared" si="2"/>
        <v>0</v>
      </c>
      <c r="AM21" s="100">
        <f t="shared" si="2"/>
        <v>0</v>
      </c>
      <c r="AN21" s="100">
        <f t="shared" si="2"/>
        <v>0</v>
      </c>
      <c r="AO21" s="101"/>
      <c r="BY21" s="101"/>
    </row>
    <row r="22" spans="1:77" x14ac:dyDescent="0.3">
      <c r="D22" s="93"/>
      <c r="E22" s="72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72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72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</row>
    <row r="23" spans="1:77" x14ac:dyDescent="0.3">
      <c r="D23" s="93"/>
      <c r="E23" s="72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72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72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</row>
    <row r="24" spans="1:77" s="49" customFormat="1" x14ac:dyDescent="0.3">
      <c r="A24" s="48"/>
      <c r="C24" s="123"/>
      <c r="D24" s="96"/>
      <c r="E24" s="77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77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77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78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50"/>
    </row>
    <row r="25" spans="1:77" x14ac:dyDescent="0.3">
      <c r="D25" s="93"/>
      <c r="E25" s="72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72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72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</row>
    <row r="26" spans="1:77" x14ac:dyDescent="0.3">
      <c r="D26" s="93"/>
      <c r="E26" s="72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72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72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</row>
    <row r="27" spans="1:77" x14ac:dyDescent="0.3">
      <c r="D27" s="93"/>
      <c r="E27" s="72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72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72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</row>
    <row r="28" spans="1:77" x14ac:dyDescent="0.3">
      <c r="A28" s="41" t="s">
        <v>126</v>
      </c>
      <c r="B28" t="s">
        <v>112</v>
      </c>
      <c r="C28" s="4" t="s">
        <v>154</v>
      </c>
      <c r="D28" s="93">
        <v>0</v>
      </c>
      <c r="E28" s="72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72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72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</row>
    <row r="29" spans="1:77" x14ac:dyDescent="0.3">
      <c r="A29" s="41" t="s">
        <v>127</v>
      </c>
      <c r="B29" t="s">
        <v>113</v>
      </c>
      <c r="C29" s="4" t="s">
        <v>155</v>
      </c>
      <c r="D29" s="93">
        <v>0</v>
      </c>
      <c r="E29" s="72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72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72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77" x14ac:dyDescent="0.3">
      <c r="A30" s="41" t="s">
        <v>128</v>
      </c>
      <c r="B30" t="s">
        <v>114</v>
      </c>
      <c r="C30" s="4" t="s">
        <v>156</v>
      </c>
      <c r="D30" s="93">
        <v>0</v>
      </c>
      <c r="E30" s="72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72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72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</row>
    <row r="31" spans="1:77" x14ac:dyDescent="0.3">
      <c r="D31" s="93"/>
      <c r="E31" s="72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72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72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</row>
    <row r="32" spans="1:77" s="35" customFormat="1" ht="16.2" x14ac:dyDescent="0.35">
      <c r="A32" s="39"/>
      <c r="B32" s="35" t="s">
        <v>111</v>
      </c>
      <c r="C32" s="132" t="s">
        <v>115</v>
      </c>
      <c r="D32" s="79">
        <f>SUM(D28:D30)</f>
        <v>0</v>
      </c>
      <c r="E32" s="79">
        <f>SUM(E28:E30)</f>
        <v>0</v>
      </c>
      <c r="F32" s="67">
        <f t="shared" ref="F32:AN32" si="3">SUM(F28:F30)</f>
        <v>0</v>
      </c>
      <c r="G32" s="67">
        <f t="shared" si="3"/>
        <v>0</v>
      </c>
      <c r="H32" s="67">
        <f t="shared" si="3"/>
        <v>0</v>
      </c>
      <c r="I32" s="67">
        <f t="shared" si="3"/>
        <v>0</v>
      </c>
      <c r="J32" s="67">
        <f t="shared" si="3"/>
        <v>0</v>
      </c>
      <c r="K32" s="67">
        <f t="shared" si="3"/>
        <v>0</v>
      </c>
      <c r="L32" s="67">
        <f t="shared" si="3"/>
        <v>0</v>
      </c>
      <c r="M32" s="67">
        <f t="shared" si="3"/>
        <v>0</v>
      </c>
      <c r="N32" s="67">
        <f t="shared" si="3"/>
        <v>0</v>
      </c>
      <c r="O32" s="67">
        <f t="shared" si="3"/>
        <v>0</v>
      </c>
      <c r="P32" s="67">
        <f t="shared" si="3"/>
        <v>0</v>
      </c>
      <c r="Q32" s="79">
        <f t="shared" si="3"/>
        <v>0</v>
      </c>
      <c r="R32" s="67">
        <f t="shared" si="3"/>
        <v>0</v>
      </c>
      <c r="S32" s="67">
        <f t="shared" si="3"/>
        <v>0</v>
      </c>
      <c r="T32" s="67">
        <f t="shared" si="3"/>
        <v>0</v>
      </c>
      <c r="U32" s="67">
        <f t="shared" si="3"/>
        <v>0</v>
      </c>
      <c r="V32" s="67">
        <f t="shared" si="3"/>
        <v>0</v>
      </c>
      <c r="W32" s="67">
        <f t="shared" si="3"/>
        <v>0</v>
      </c>
      <c r="X32" s="67">
        <f t="shared" si="3"/>
        <v>0</v>
      </c>
      <c r="Y32" s="67">
        <f t="shared" si="3"/>
        <v>0</v>
      </c>
      <c r="Z32" s="67">
        <f t="shared" si="3"/>
        <v>0</v>
      </c>
      <c r="AA32" s="67">
        <f t="shared" si="3"/>
        <v>0</v>
      </c>
      <c r="AB32" s="67">
        <f t="shared" si="3"/>
        <v>0</v>
      </c>
      <c r="AC32" s="79">
        <f t="shared" si="3"/>
        <v>0</v>
      </c>
      <c r="AD32" s="67">
        <f t="shared" si="3"/>
        <v>0</v>
      </c>
      <c r="AE32" s="67">
        <f t="shared" si="3"/>
        <v>0</v>
      </c>
      <c r="AF32" s="67">
        <f t="shared" si="3"/>
        <v>0</v>
      </c>
      <c r="AG32" s="67">
        <f t="shared" si="3"/>
        <v>0</v>
      </c>
      <c r="AH32" s="67">
        <f t="shared" si="3"/>
        <v>0</v>
      </c>
      <c r="AI32" s="67">
        <f t="shared" si="3"/>
        <v>0</v>
      </c>
      <c r="AJ32" s="67">
        <f t="shared" si="3"/>
        <v>0</v>
      </c>
      <c r="AK32" s="67">
        <f t="shared" si="3"/>
        <v>0</v>
      </c>
      <c r="AL32" s="67">
        <f t="shared" si="3"/>
        <v>0</v>
      </c>
      <c r="AM32" s="67">
        <f t="shared" si="3"/>
        <v>0</v>
      </c>
      <c r="AN32" s="67">
        <f t="shared" si="3"/>
        <v>0</v>
      </c>
      <c r="AO32" s="80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36"/>
    </row>
    <row r="33" spans="1:77" x14ac:dyDescent="0.3">
      <c r="D33" s="93"/>
      <c r="E33" s="72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72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72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77" x14ac:dyDescent="0.3">
      <c r="B34" t="s">
        <v>116</v>
      </c>
      <c r="D34" s="93">
        <v>0</v>
      </c>
      <c r="E34" s="72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72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72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</row>
    <row r="35" spans="1:77" x14ac:dyDescent="0.3">
      <c r="B35" t="s">
        <v>117</v>
      </c>
      <c r="C35" s="4" t="s">
        <v>158</v>
      </c>
      <c r="D35" s="93">
        <v>0</v>
      </c>
      <c r="E35" s="72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72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72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</row>
    <row r="36" spans="1:77" x14ac:dyDescent="0.3">
      <c r="B36" t="s">
        <v>118</v>
      </c>
      <c r="C36" s="4" t="s">
        <v>157</v>
      </c>
      <c r="D36" s="93">
        <v>0</v>
      </c>
      <c r="E36" s="119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72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72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</row>
    <row r="37" spans="1:77" x14ac:dyDescent="0.3">
      <c r="D37" s="93"/>
      <c r="E37" s="72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72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7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</row>
    <row r="38" spans="1:77" s="37" customFormat="1" ht="16.2" x14ac:dyDescent="0.35">
      <c r="A38" s="40"/>
      <c r="B38" s="37" t="s">
        <v>119</v>
      </c>
      <c r="C38" s="131" t="s">
        <v>115</v>
      </c>
      <c r="D38" s="81">
        <f>SUM(D34:D36)</f>
        <v>0</v>
      </c>
      <c r="E38" s="81">
        <f>SUM(E34:E36)</f>
        <v>0</v>
      </c>
      <c r="F38" s="68">
        <f t="shared" ref="F38:AN38" si="4">SUM(F34:F36)</f>
        <v>0</v>
      </c>
      <c r="G38" s="68">
        <f t="shared" si="4"/>
        <v>0</v>
      </c>
      <c r="H38" s="68">
        <f t="shared" si="4"/>
        <v>0</v>
      </c>
      <c r="I38" s="68">
        <f t="shared" si="4"/>
        <v>0</v>
      </c>
      <c r="J38" s="68">
        <f t="shared" si="4"/>
        <v>0</v>
      </c>
      <c r="K38" s="68">
        <f t="shared" si="4"/>
        <v>0</v>
      </c>
      <c r="L38" s="68">
        <f t="shared" si="4"/>
        <v>0</v>
      </c>
      <c r="M38" s="68">
        <f t="shared" si="4"/>
        <v>0</v>
      </c>
      <c r="N38" s="68">
        <f t="shared" si="4"/>
        <v>0</v>
      </c>
      <c r="O38" s="68">
        <f t="shared" si="4"/>
        <v>0</v>
      </c>
      <c r="P38" s="68">
        <f t="shared" si="4"/>
        <v>0</v>
      </c>
      <c r="Q38" s="81">
        <f t="shared" si="4"/>
        <v>0</v>
      </c>
      <c r="R38" s="68">
        <f t="shared" si="4"/>
        <v>0</v>
      </c>
      <c r="S38" s="68">
        <f t="shared" si="4"/>
        <v>0</v>
      </c>
      <c r="T38" s="68">
        <f t="shared" si="4"/>
        <v>0</v>
      </c>
      <c r="U38" s="68">
        <f t="shared" si="4"/>
        <v>0</v>
      </c>
      <c r="V38" s="68">
        <f t="shared" si="4"/>
        <v>0</v>
      </c>
      <c r="W38" s="68">
        <f t="shared" si="4"/>
        <v>0</v>
      </c>
      <c r="X38" s="68">
        <f t="shared" si="4"/>
        <v>0</v>
      </c>
      <c r="Y38" s="68">
        <f t="shared" si="4"/>
        <v>0</v>
      </c>
      <c r="Z38" s="68">
        <f t="shared" si="4"/>
        <v>0</v>
      </c>
      <c r="AA38" s="68">
        <f t="shared" si="4"/>
        <v>0</v>
      </c>
      <c r="AB38" s="68">
        <f t="shared" si="4"/>
        <v>0</v>
      </c>
      <c r="AC38" s="81">
        <f t="shared" si="4"/>
        <v>0</v>
      </c>
      <c r="AD38" s="68">
        <f t="shared" si="4"/>
        <v>0</v>
      </c>
      <c r="AE38" s="68">
        <f t="shared" si="4"/>
        <v>0</v>
      </c>
      <c r="AF38" s="68">
        <f t="shared" si="4"/>
        <v>0</v>
      </c>
      <c r="AG38" s="68">
        <f t="shared" si="4"/>
        <v>0</v>
      </c>
      <c r="AH38" s="68">
        <f t="shared" si="4"/>
        <v>0</v>
      </c>
      <c r="AI38" s="68">
        <f t="shared" si="4"/>
        <v>0</v>
      </c>
      <c r="AJ38" s="68">
        <f t="shared" si="4"/>
        <v>0</v>
      </c>
      <c r="AK38" s="68">
        <f t="shared" si="4"/>
        <v>0</v>
      </c>
      <c r="AL38" s="68">
        <f t="shared" si="4"/>
        <v>0</v>
      </c>
      <c r="AM38" s="68">
        <f t="shared" si="4"/>
        <v>0</v>
      </c>
      <c r="AN38" s="68">
        <f t="shared" si="4"/>
        <v>0</v>
      </c>
      <c r="AO38" s="8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38"/>
    </row>
    <row r="39" spans="1:77" x14ac:dyDescent="0.3">
      <c r="C39" s="130"/>
      <c r="D39" s="93"/>
      <c r="E39" s="72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72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72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</row>
    <row r="40" spans="1:77" x14ac:dyDescent="0.3">
      <c r="C40" s="130"/>
      <c r="D40" s="93"/>
      <c r="E40" s="72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72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72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77" s="102" customFormat="1" ht="16.2" x14ac:dyDescent="0.35">
      <c r="B41" s="102" t="s">
        <v>168</v>
      </c>
      <c r="C41" s="124" t="s">
        <v>167</v>
      </c>
      <c r="D41" s="103">
        <f>D32+D38</f>
        <v>0</v>
      </c>
      <c r="E41" s="103">
        <f>E32+E38</f>
        <v>0</v>
      </c>
      <c r="F41" s="104">
        <f t="shared" ref="F41:AN41" si="5">F32+F38</f>
        <v>0</v>
      </c>
      <c r="G41" s="104">
        <f t="shared" si="5"/>
        <v>0</v>
      </c>
      <c r="H41" s="104">
        <f t="shared" si="5"/>
        <v>0</v>
      </c>
      <c r="I41" s="104">
        <f t="shared" si="5"/>
        <v>0</v>
      </c>
      <c r="J41" s="104">
        <f t="shared" si="5"/>
        <v>0</v>
      </c>
      <c r="K41" s="104">
        <f t="shared" si="5"/>
        <v>0</v>
      </c>
      <c r="L41" s="104">
        <f t="shared" si="5"/>
        <v>0</v>
      </c>
      <c r="M41" s="104">
        <f t="shared" si="5"/>
        <v>0</v>
      </c>
      <c r="N41" s="104">
        <f t="shared" si="5"/>
        <v>0</v>
      </c>
      <c r="O41" s="104">
        <f t="shared" si="5"/>
        <v>0</v>
      </c>
      <c r="P41" s="104">
        <f t="shared" si="5"/>
        <v>0</v>
      </c>
      <c r="Q41" s="103">
        <f t="shared" si="5"/>
        <v>0</v>
      </c>
      <c r="R41" s="104">
        <f t="shared" si="5"/>
        <v>0</v>
      </c>
      <c r="S41" s="104">
        <f t="shared" si="5"/>
        <v>0</v>
      </c>
      <c r="T41" s="104">
        <f t="shared" si="5"/>
        <v>0</v>
      </c>
      <c r="U41" s="104">
        <f t="shared" si="5"/>
        <v>0</v>
      </c>
      <c r="V41" s="104">
        <f t="shared" si="5"/>
        <v>0</v>
      </c>
      <c r="W41" s="104">
        <f t="shared" si="5"/>
        <v>0</v>
      </c>
      <c r="X41" s="104">
        <f t="shared" si="5"/>
        <v>0</v>
      </c>
      <c r="Y41" s="104">
        <f t="shared" si="5"/>
        <v>0</v>
      </c>
      <c r="Z41" s="104">
        <f t="shared" si="5"/>
        <v>0</v>
      </c>
      <c r="AA41" s="104">
        <f t="shared" si="5"/>
        <v>0</v>
      </c>
      <c r="AB41" s="104">
        <f t="shared" si="5"/>
        <v>0</v>
      </c>
      <c r="AC41" s="103">
        <f t="shared" si="5"/>
        <v>0</v>
      </c>
      <c r="AD41" s="104">
        <f t="shared" si="5"/>
        <v>0</v>
      </c>
      <c r="AE41" s="104">
        <f t="shared" si="5"/>
        <v>0</v>
      </c>
      <c r="AF41" s="104">
        <f t="shared" si="5"/>
        <v>0</v>
      </c>
      <c r="AG41" s="104">
        <f t="shared" si="5"/>
        <v>0</v>
      </c>
      <c r="AH41" s="104">
        <f t="shared" si="5"/>
        <v>0</v>
      </c>
      <c r="AI41" s="104">
        <f t="shared" si="5"/>
        <v>0</v>
      </c>
      <c r="AJ41" s="104">
        <f t="shared" si="5"/>
        <v>0</v>
      </c>
      <c r="AK41" s="104">
        <f t="shared" si="5"/>
        <v>0</v>
      </c>
      <c r="AL41" s="104">
        <f t="shared" si="5"/>
        <v>0</v>
      </c>
      <c r="AM41" s="104">
        <f t="shared" si="5"/>
        <v>0</v>
      </c>
      <c r="AN41" s="104">
        <f t="shared" si="5"/>
        <v>0</v>
      </c>
      <c r="AO41" s="105"/>
      <c r="BY41" s="105"/>
    </row>
    <row r="42" spans="1:77" x14ac:dyDescent="0.3">
      <c r="D42" s="93"/>
      <c r="E42" s="72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72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72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77" x14ac:dyDescent="0.3">
      <c r="D43" s="93"/>
      <c r="E43" s="72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72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72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</row>
    <row r="44" spans="1:77" s="49" customFormat="1" x14ac:dyDescent="0.3">
      <c r="A44" s="48"/>
      <c r="C44" s="123"/>
      <c r="D44" s="96"/>
      <c r="E44" s="77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77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77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78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50"/>
    </row>
    <row r="45" spans="1:77" x14ac:dyDescent="0.3">
      <c r="D45" s="93"/>
    </row>
    <row r="46" spans="1:77" x14ac:dyDescent="0.3">
      <c r="D46" s="93"/>
    </row>
    <row r="47" spans="1:77" x14ac:dyDescent="0.3">
      <c r="D47" s="93"/>
    </row>
    <row r="48" spans="1:77" x14ac:dyDescent="0.3">
      <c r="B48" t="s">
        <v>131</v>
      </c>
      <c r="C48" s="4" t="s">
        <v>163</v>
      </c>
      <c r="D48" s="93">
        <v>0</v>
      </c>
    </row>
    <row r="49" spans="1:77" x14ac:dyDescent="0.3">
      <c r="B49" t="s">
        <v>132</v>
      </c>
      <c r="C49" s="4" t="s">
        <v>164</v>
      </c>
      <c r="D49" s="93">
        <v>0</v>
      </c>
    </row>
    <row r="50" spans="1:77" x14ac:dyDescent="0.3">
      <c r="B50" t="s">
        <v>133</v>
      </c>
      <c r="C50" s="4" t="s">
        <v>165</v>
      </c>
      <c r="D50" s="93">
        <v>0</v>
      </c>
    </row>
    <row r="51" spans="1:77" x14ac:dyDescent="0.3">
      <c r="D51" s="93"/>
    </row>
    <row r="52" spans="1:77" s="52" customFormat="1" ht="16.2" x14ac:dyDescent="0.35">
      <c r="A52" s="51"/>
      <c r="B52" s="52" t="s">
        <v>129</v>
      </c>
      <c r="C52" s="128" t="s">
        <v>115</v>
      </c>
      <c r="D52" s="83">
        <f>SUM(D48:D50)</f>
        <v>0</v>
      </c>
      <c r="E52" s="83">
        <f>SUM(E48:E50)</f>
        <v>0</v>
      </c>
      <c r="F52" s="83">
        <f t="shared" ref="F52:AN52" si="6">SUM(F48:F50)</f>
        <v>0</v>
      </c>
      <c r="G52" s="83">
        <f t="shared" si="6"/>
        <v>0</v>
      </c>
      <c r="H52" s="83">
        <f t="shared" si="6"/>
        <v>0</v>
      </c>
      <c r="I52" s="83">
        <f t="shared" si="6"/>
        <v>0</v>
      </c>
      <c r="J52" s="83">
        <f t="shared" si="6"/>
        <v>0</v>
      </c>
      <c r="K52" s="83">
        <f t="shared" si="6"/>
        <v>0</v>
      </c>
      <c r="L52" s="83">
        <f t="shared" si="6"/>
        <v>0</v>
      </c>
      <c r="M52" s="83">
        <f t="shared" si="6"/>
        <v>0</v>
      </c>
      <c r="N52" s="83">
        <f t="shared" si="6"/>
        <v>0</v>
      </c>
      <c r="O52" s="83">
        <f t="shared" si="6"/>
        <v>0</v>
      </c>
      <c r="P52" s="83">
        <f t="shared" si="6"/>
        <v>0</v>
      </c>
      <c r="Q52" s="83">
        <f t="shared" si="6"/>
        <v>0</v>
      </c>
      <c r="R52" s="83">
        <f t="shared" si="6"/>
        <v>0</v>
      </c>
      <c r="S52" s="83">
        <f t="shared" si="6"/>
        <v>0</v>
      </c>
      <c r="T52" s="83">
        <f t="shared" si="6"/>
        <v>0</v>
      </c>
      <c r="U52" s="83">
        <f t="shared" si="6"/>
        <v>0</v>
      </c>
      <c r="V52" s="83">
        <f t="shared" si="6"/>
        <v>0</v>
      </c>
      <c r="W52" s="83">
        <f t="shared" si="6"/>
        <v>0</v>
      </c>
      <c r="X52" s="83">
        <f t="shared" si="6"/>
        <v>0</v>
      </c>
      <c r="Y52" s="83">
        <f t="shared" si="6"/>
        <v>0</v>
      </c>
      <c r="Z52" s="83">
        <f t="shared" si="6"/>
        <v>0</v>
      </c>
      <c r="AA52" s="83">
        <f t="shared" si="6"/>
        <v>0</v>
      </c>
      <c r="AB52" s="83">
        <f t="shared" si="6"/>
        <v>0</v>
      </c>
      <c r="AC52" s="83">
        <f t="shared" si="6"/>
        <v>0</v>
      </c>
      <c r="AD52" s="83">
        <f t="shared" si="6"/>
        <v>0</v>
      </c>
      <c r="AE52" s="83">
        <f t="shared" si="6"/>
        <v>0</v>
      </c>
      <c r="AF52" s="83">
        <f t="shared" si="6"/>
        <v>0</v>
      </c>
      <c r="AG52" s="83">
        <f t="shared" si="6"/>
        <v>0</v>
      </c>
      <c r="AH52" s="83">
        <f t="shared" si="6"/>
        <v>0</v>
      </c>
      <c r="AI52" s="83">
        <f t="shared" si="6"/>
        <v>0</v>
      </c>
      <c r="AJ52" s="83">
        <f t="shared" si="6"/>
        <v>0</v>
      </c>
      <c r="AK52" s="83">
        <f t="shared" si="6"/>
        <v>0</v>
      </c>
      <c r="AL52" s="83">
        <f t="shared" si="6"/>
        <v>0</v>
      </c>
      <c r="AM52" s="83">
        <f t="shared" si="6"/>
        <v>0</v>
      </c>
      <c r="AN52" s="83">
        <f t="shared" si="6"/>
        <v>0</v>
      </c>
      <c r="AO52" s="84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53"/>
    </row>
    <row r="53" spans="1:77" x14ac:dyDescent="0.3">
      <c r="D53" s="93"/>
      <c r="E53" s="72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72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72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</row>
    <row r="54" spans="1:77" x14ac:dyDescent="0.3">
      <c r="B54" t="s">
        <v>134</v>
      </c>
      <c r="C54" s="4" t="s">
        <v>161</v>
      </c>
      <c r="D54" s="93">
        <v>0</v>
      </c>
      <c r="E54" s="72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72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72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</row>
    <row r="55" spans="1:77" x14ac:dyDescent="0.3">
      <c r="B55" t="s">
        <v>135</v>
      </c>
      <c r="C55" s="4" t="s">
        <v>162</v>
      </c>
      <c r="D55" s="93">
        <v>0</v>
      </c>
      <c r="E55" s="72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72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72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</row>
    <row r="56" spans="1:77" x14ac:dyDescent="0.3">
      <c r="B56" t="s">
        <v>136</v>
      </c>
      <c r="C56" s="4" t="s">
        <v>166</v>
      </c>
      <c r="D56" s="93">
        <v>0</v>
      </c>
      <c r="E56" s="72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72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72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</row>
    <row r="57" spans="1:77" x14ac:dyDescent="0.3">
      <c r="D57" s="93"/>
      <c r="E57" s="72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72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72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</row>
    <row r="58" spans="1:77" s="56" customFormat="1" ht="16.2" x14ac:dyDescent="0.35">
      <c r="A58" s="54"/>
      <c r="B58" s="55" t="s">
        <v>130</v>
      </c>
      <c r="C58" s="129" t="s">
        <v>115</v>
      </c>
      <c r="D58" s="85">
        <f>SUM(D54:D56)</f>
        <v>0</v>
      </c>
      <c r="E58" s="85">
        <f>SUM(E54:E56)</f>
        <v>0</v>
      </c>
      <c r="F58" s="85">
        <f t="shared" ref="F58:AN58" si="7">SUM(F54:F56)</f>
        <v>0</v>
      </c>
      <c r="G58" s="85">
        <f t="shared" si="7"/>
        <v>0</v>
      </c>
      <c r="H58" s="85">
        <f t="shared" si="7"/>
        <v>0</v>
      </c>
      <c r="I58" s="85">
        <f t="shared" si="7"/>
        <v>0</v>
      </c>
      <c r="J58" s="85">
        <f t="shared" si="7"/>
        <v>0</v>
      </c>
      <c r="K58" s="85">
        <f t="shared" si="7"/>
        <v>0</v>
      </c>
      <c r="L58" s="85">
        <f t="shared" si="7"/>
        <v>0</v>
      </c>
      <c r="M58" s="85">
        <f t="shared" si="7"/>
        <v>0</v>
      </c>
      <c r="N58" s="85">
        <f t="shared" si="7"/>
        <v>0</v>
      </c>
      <c r="O58" s="85">
        <f t="shared" si="7"/>
        <v>0</v>
      </c>
      <c r="P58" s="85">
        <f t="shared" si="7"/>
        <v>0</v>
      </c>
      <c r="Q58" s="85">
        <f t="shared" si="7"/>
        <v>0</v>
      </c>
      <c r="R58" s="85">
        <f t="shared" si="7"/>
        <v>0</v>
      </c>
      <c r="S58" s="85">
        <f t="shared" si="7"/>
        <v>0</v>
      </c>
      <c r="T58" s="85">
        <f t="shared" si="7"/>
        <v>0</v>
      </c>
      <c r="U58" s="85">
        <f t="shared" si="7"/>
        <v>0</v>
      </c>
      <c r="V58" s="85">
        <f t="shared" si="7"/>
        <v>0</v>
      </c>
      <c r="W58" s="85">
        <f t="shared" si="7"/>
        <v>0</v>
      </c>
      <c r="X58" s="85">
        <f t="shared" si="7"/>
        <v>0</v>
      </c>
      <c r="Y58" s="85">
        <f t="shared" si="7"/>
        <v>0</v>
      </c>
      <c r="Z58" s="85">
        <f t="shared" si="7"/>
        <v>0</v>
      </c>
      <c r="AA58" s="85">
        <f t="shared" si="7"/>
        <v>0</v>
      </c>
      <c r="AB58" s="85">
        <f t="shared" si="7"/>
        <v>0</v>
      </c>
      <c r="AC58" s="85">
        <f t="shared" si="7"/>
        <v>0</v>
      </c>
      <c r="AD58" s="85">
        <f t="shared" si="7"/>
        <v>0</v>
      </c>
      <c r="AE58" s="85">
        <f t="shared" si="7"/>
        <v>0</v>
      </c>
      <c r="AF58" s="85">
        <f t="shared" si="7"/>
        <v>0</v>
      </c>
      <c r="AG58" s="85">
        <f t="shared" si="7"/>
        <v>0</v>
      </c>
      <c r="AH58" s="85">
        <f t="shared" si="7"/>
        <v>0</v>
      </c>
      <c r="AI58" s="85">
        <f t="shared" si="7"/>
        <v>0</v>
      </c>
      <c r="AJ58" s="85">
        <f t="shared" si="7"/>
        <v>0</v>
      </c>
      <c r="AK58" s="85">
        <f t="shared" si="7"/>
        <v>0</v>
      </c>
      <c r="AL58" s="85">
        <f t="shared" si="7"/>
        <v>0</v>
      </c>
      <c r="AM58" s="85">
        <f t="shared" si="7"/>
        <v>0</v>
      </c>
      <c r="AN58" s="85">
        <f t="shared" si="7"/>
        <v>0</v>
      </c>
      <c r="AO58" s="86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57"/>
    </row>
    <row r="59" spans="1:77" x14ac:dyDescent="0.3">
      <c r="C59" s="130"/>
      <c r="D59" s="93"/>
      <c r="E59" s="72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72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72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</row>
    <row r="60" spans="1:77" x14ac:dyDescent="0.3">
      <c r="C60" s="130"/>
      <c r="D60" s="93"/>
      <c r="E60" s="72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72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72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</row>
    <row r="61" spans="1:77" s="106" customFormat="1" ht="16.2" x14ac:dyDescent="0.35">
      <c r="B61" s="106" t="s">
        <v>169</v>
      </c>
      <c r="C61" s="125" t="s">
        <v>167</v>
      </c>
      <c r="D61" s="107">
        <f>D52+D58</f>
        <v>0</v>
      </c>
      <c r="E61" s="107">
        <f>E52+E58</f>
        <v>0</v>
      </c>
      <c r="F61" s="108">
        <f t="shared" ref="F61:AN61" si="8">F12+F58</f>
        <v>0</v>
      </c>
      <c r="G61" s="108">
        <f t="shared" si="8"/>
        <v>0</v>
      </c>
      <c r="H61" s="108">
        <f t="shared" si="8"/>
        <v>0</v>
      </c>
      <c r="I61" s="108">
        <f t="shared" si="8"/>
        <v>0</v>
      </c>
      <c r="J61" s="108">
        <f t="shared" si="8"/>
        <v>0</v>
      </c>
      <c r="K61" s="108">
        <f t="shared" si="8"/>
        <v>0</v>
      </c>
      <c r="L61" s="108">
        <f t="shared" si="8"/>
        <v>0</v>
      </c>
      <c r="M61" s="108">
        <f t="shared" si="8"/>
        <v>0</v>
      </c>
      <c r="N61" s="108">
        <f t="shared" si="8"/>
        <v>0</v>
      </c>
      <c r="O61" s="108">
        <f t="shared" si="8"/>
        <v>0</v>
      </c>
      <c r="P61" s="108">
        <f t="shared" si="8"/>
        <v>0</v>
      </c>
      <c r="Q61" s="107">
        <f t="shared" si="8"/>
        <v>0</v>
      </c>
      <c r="R61" s="108">
        <f t="shared" si="8"/>
        <v>0</v>
      </c>
      <c r="S61" s="108">
        <f t="shared" si="8"/>
        <v>0</v>
      </c>
      <c r="T61" s="108">
        <f t="shared" si="8"/>
        <v>0</v>
      </c>
      <c r="U61" s="108">
        <f t="shared" si="8"/>
        <v>0</v>
      </c>
      <c r="V61" s="108">
        <f t="shared" si="8"/>
        <v>0</v>
      </c>
      <c r="W61" s="108">
        <f t="shared" si="8"/>
        <v>0</v>
      </c>
      <c r="X61" s="108">
        <f t="shared" si="8"/>
        <v>0</v>
      </c>
      <c r="Y61" s="108">
        <f t="shared" si="8"/>
        <v>0</v>
      </c>
      <c r="Z61" s="108">
        <f t="shared" si="8"/>
        <v>0</v>
      </c>
      <c r="AA61" s="108">
        <f t="shared" si="8"/>
        <v>0</v>
      </c>
      <c r="AB61" s="108">
        <f t="shared" si="8"/>
        <v>0</v>
      </c>
      <c r="AC61" s="107">
        <f t="shared" si="8"/>
        <v>0</v>
      </c>
      <c r="AD61" s="108">
        <f t="shared" si="8"/>
        <v>0</v>
      </c>
      <c r="AE61" s="108">
        <f t="shared" si="8"/>
        <v>0</v>
      </c>
      <c r="AF61" s="108">
        <f t="shared" si="8"/>
        <v>0</v>
      </c>
      <c r="AG61" s="108">
        <f t="shared" si="8"/>
        <v>0</v>
      </c>
      <c r="AH61" s="108">
        <f t="shared" si="8"/>
        <v>0</v>
      </c>
      <c r="AI61" s="108">
        <f t="shared" si="8"/>
        <v>0</v>
      </c>
      <c r="AJ61" s="108">
        <f t="shared" si="8"/>
        <v>0</v>
      </c>
      <c r="AK61" s="108">
        <f t="shared" si="8"/>
        <v>0</v>
      </c>
      <c r="AL61" s="108">
        <f t="shared" si="8"/>
        <v>0</v>
      </c>
      <c r="AM61" s="108">
        <f t="shared" si="8"/>
        <v>0</v>
      </c>
      <c r="AN61" s="108">
        <f t="shared" si="8"/>
        <v>0</v>
      </c>
      <c r="AO61" s="109"/>
      <c r="BY61" s="109"/>
    </row>
    <row r="62" spans="1:77" x14ac:dyDescent="0.3">
      <c r="D62" s="93"/>
      <c r="E62" s="72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72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72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</row>
    <row r="63" spans="1:77" x14ac:dyDescent="0.3">
      <c r="D63" s="93"/>
      <c r="E63" s="72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72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72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</row>
    <row r="64" spans="1:77" s="49" customFormat="1" x14ac:dyDescent="0.3">
      <c r="A64" s="48"/>
      <c r="C64" s="123"/>
      <c r="D64" s="96"/>
      <c r="E64" s="77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77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77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78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50"/>
    </row>
    <row r="65" spans="1:77" x14ac:dyDescent="0.3">
      <c r="D65" s="93"/>
      <c r="E65" s="72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72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72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</row>
    <row r="66" spans="1:77" x14ac:dyDescent="0.3">
      <c r="D66" s="93"/>
      <c r="E66" s="72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72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72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</row>
    <row r="67" spans="1:77" x14ac:dyDescent="0.3">
      <c r="D67" s="93"/>
      <c r="E67" s="72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72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72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</row>
    <row r="68" spans="1:77" x14ac:dyDescent="0.3">
      <c r="B68" t="s">
        <v>151</v>
      </c>
      <c r="C68" s="4" t="s">
        <v>150</v>
      </c>
      <c r="D68" s="93">
        <v>10000</v>
      </c>
      <c r="E68" s="72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72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72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</row>
    <row r="69" spans="1:77" x14ac:dyDescent="0.3">
      <c r="B69" t="s">
        <v>152</v>
      </c>
      <c r="C69" s="4" t="s">
        <v>153</v>
      </c>
      <c r="D69" s="93">
        <v>0</v>
      </c>
      <c r="E69" s="72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>
        <v>30000</v>
      </c>
      <c r="Q69" s="72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72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</row>
    <row r="70" spans="1:77" x14ac:dyDescent="0.3">
      <c r="D70" s="93"/>
      <c r="E70" s="72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72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72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</row>
    <row r="71" spans="1:77" s="21" customFormat="1" ht="16.2" x14ac:dyDescent="0.35">
      <c r="A71" s="69"/>
      <c r="B71" s="21" t="s">
        <v>170</v>
      </c>
      <c r="C71" s="126" t="s">
        <v>167</v>
      </c>
      <c r="D71" s="97">
        <f>SUM(D68:D69)</f>
        <v>10000</v>
      </c>
      <c r="E71" s="87">
        <f>E60+E68</f>
        <v>0</v>
      </c>
      <c r="F71" s="70">
        <f t="shared" ref="F71:AN71" si="9">F20+F68</f>
        <v>0</v>
      </c>
      <c r="G71" s="70">
        <f t="shared" si="9"/>
        <v>0</v>
      </c>
      <c r="H71" s="70">
        <f t="shared" si="9"/>
        <v>0</v>
      </c>
      <c r="I71" s="70">
        <f t="shared" si="9"/>
        <v>0</v>
      </c>
      <c r="J71" s="70">
        <f t="shared" si="9"/>
        <v>0</v>
      </c>
      <c r="K71" s="70">
        <f t="shared" si="9"/>
        <v>0</v>
      </c>
      <c r="L71" s="70">
        <f t="shared" si="9"/>
        <v>0</v>
      </c>
      <c r="M71" s="70">
        <f t="shared" si="9"/>
        <v>0</v>
      </c>
      <c r="N71" s="70">
        <f t="shared" si="9"/>
        <v>0</v>
      </c>
      <c r="O71" s="70">
        <f t="shared" si="9"/>
        <v>0</v>
      </c>
      <c r="P71" s="70">
        <f t="shared" si="9"/>
        <v>0</v>
      </c>
      <c r="Q71" s="87">
        <f t="shared" si="9"/>
        <v>0</v>
      </c>
      <c r="R71" s="70">
        <f t="shared" si="9"/>
        <v>0</v>
      </c>
      <c r="S71" s="70">
        <f t="shared" si="9"/>
        <v>0</v>
      </c>
      <c r="T71" s="70">
        <f t="shared" si="9"/>
        <v>0</v>
      </c>
      <c r="U71" s="70">
        <f t="shared" si="9"/>
        <v>0</v>
      </c>
      <c r="V71" s="70">
        <f t="shared" si="9"/>
        <v>0</v>
      </c>
      <c r="W71" s="70">
        <f t="shared" si="9"/>
        <v>0</v>
      </c>
      <c r="X71" s="70">
        <f t="shared" si="9"/>
        <v>0</v>
      </c>
      <c r="Y71" s="70">
        <f t="shared" si="9"/>
        <v>0</v>
      </c>
      <c r="Z71" s="70">
        <f t="shared" si="9"/>
        <v>0</v>
      </c>
      <c r="AA71" s="70">
        <f t="shared" si="9"/>
        <v>0</v>
      </c>
      <c r="AB71" s="70">
        <f t="shared" si="9"/>
        <v>0</v>
      </c>
      <c r="AC71" s="87">
        <f t="shared" si="9"/>
        <v>0</v>
      </c>
      <c r="AD71" s="70">
        <f t="shared" si="9"/>
        <v>0</v>
      </c>
      <c r="AE71" s="70">
        <f t="shared" si="9"/>
        <v>0</v>
      </c>
      <c r="AF71" s="70">
        <f t="shared" si="9"/>
        <v>0</v>
      </c>
      <c r="AG71" s="70">
        <f t="shared" si="9"/>
        <v>0</v>
      </c>
      <c r="AH71" s="70">
        <f t="shared" si="9"/>
        <v>0</v>
      </c>
      <c r="AI71" s="70">
        <f t="shared" si="9"/>
        <v>0</v>
      </c>
      <c r="AJ71" s="70">
        <f t="shared" si="9"/>
        <v>0</v>
      </c>
      <c r="AK71" s="70">
        <f t="shared" si="9"/>
        <v>0</v>
      </c>
      <c r="AL71" s="70">
        <f t="shared" si="9"/>
        <v>0</v>
      </c>
      <c r="AM71" s="70">
        <f t="shared" si="9"/>
        <v>0</v>
      </c>
      <c r="AN71" s="70">
        <f t="shared" si="9"/>
        <v>0</v>
      </c>
      <c r="AO71" s="88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20"/>
    </row>
    <row r="72" spans="1:77" x14ac:dyDescent="0.3">
      <c r="D72" s="93"/>
      <c r="E72" s="72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72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72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</row>
    <row r="73" spans="1:77" x14ac:dyDescent="0.3">
      <c r="D73" s="93"/>
      <c r="E73" s="72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72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72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</row>
    <row r="74" spans="1:77" x14ac:dyDescent="0.3">
      <c r="E74" s="72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72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72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</row>
    <row r="75" spans="1:77" s="111" customFormat="1" x14ac:dyDescent="0.3">
      <c r="A75" s="110"/>
      <c r="C75" s="127"/>
      <c r="D75" s="112"/>
      <c r="E75" s="113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3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3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5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7"/>
    </row>
    <row r="76" spans="1:77" x14ac:dyDescent="0.3">
      <c r="E76" s="72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72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72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</row>
    <row r="77" spans="1:77" x14ac:dyDescent="0.3">
      <c r="E77" s="72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72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72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</row>
    <row r="78" spans="1:77" x14ac:dyDescent="0.3">
      <c r="E78" s="72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72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72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</row>
    <row r="79" spans="1:77" x14ac:dyDescent="0.3">
      <c r="E79" s="72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72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72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</row>
    <row r="80" spans="1:77" x14ac:dyDescent="0.3">
      <c r="E80" s="72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72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72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</row>
    <row r="81" spans="5:40" x14ac:dyDescent="0.3">
      <c r="E81" s="72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72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72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</row>
    <row r="82" spans="5:40" x14ac:dyDescent="0.3">
      <c r="E82" s="72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72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72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</row>
    <row r="83" spans="5:40" x14ac:dyDescent="0.3">
      <c r="E83" s="72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72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72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</row>
    <row r="84" spans="5:40" x14ac:dyDescent="0.3">
      <c r="E84" s="72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72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72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</row>
    <row r="85" spans="5:40" x14ac:dyDescent="0.3">
      <c r="E85" s="72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72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72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</row>
    <row r="86" spans="5:40" x14ac:dyDescent="0.3">
      <c r="E86" s="72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72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72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</row>
    <row r="87" spans="5:40" x14ac:dyDescent="0.3">
      <c r="E87" s="72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72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72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</row>
    <row r="88" spans="5:40" x14ac:dyDescent="0.3">
      <c r="E88" s="72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72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72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</row>
    <row r="89" spans="5:40" x14ac:dyDescent="0.3">
      <c r="E89" s="72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72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72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</row>
    <row r="90" spans="5:40" x14ac:dyDescent="0.3">
      <c r="E90" s="72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72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72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</row>
    <row r="91" spans="5:40" x14ac:dyDescent="0.3">
      <c r="E91" s="72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72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72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</row>
    <row r="92" spans="5:40" x14ac:dyDescent="0.3">
      <c r="E92" s="72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72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72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</row>
    <row r="93" spans="5:40" x14ac:dyDescent="0.3">
      <c r="E93" s="72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72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72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</row>
    <row r="94" spans="5:40" x14ac:dyDescent="0.3">
      <c r="E94" s="72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72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72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</row>
    <row r="95" spans="5:40" x14ac:dyDescent="0.3">
      <c r="E95" s="72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72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72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</row>
    <row r="96" spans="5:40" x14ac:dyDescent="0.3">
      <c r="E96" s="72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72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72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</row>
    <row r="97" spans="5:40" x14ac:dyDescent="0.3">
      <c r="E97" s="72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72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72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</row>
    <row r="98" spans="5:40" x14ac:dyDescent="0.3">
      <c r="E98" s="72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72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72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</row>
    <row r="99" spans="5:40" x14ac:dyDescent="0.3">
      <c r="E99" s="72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72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72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</row>
  </sheetData>
  <mergeCells count="7">
    <mergeCell ref="BA3:BL3"/>
    <mergeCell ref="BM3:BX3"/>
    <mergeCell ref="A1:C1"/>
    <mergeCell ref="E3:P3"/>
    <mergeCell ref="Q3:AB3"/>
    <mergeCell ref="AC3:AN3"/>
    <mergeCell ref="AO3:AZ3"/>
  </mergeCells>
  <phoneticPr fontId="9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7a8b3c-269a-4da8-93d5-7b755977db7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3CB1E8145B2F4CA0FBF3B262430A68" ma:contentTypeVersion="11" ma:contentTypeDescription="Ein neues Dokument erstellen." ma:contentTypeScope="" ma:versionID="1a36512548d5140f3358faa190cde7e2">
  <xsd:schema xmlns:xsd="http://www.w3.org/2001/XMLSchema" xmlns:xs="http://www.w3.org/2001/XMLSchema" xmlns:p="http://schemas.microsoft.com/office/2006/metadata/properties" xmlns:ns2="f17a8b3c-269a-4da8-93d5-7b755977db75" targetNamespace="http://schemas.microsoft.com/office/2006/metadata/properties" ma:root="true" ma:fieldsID="b8f321139d263ea889d495f17c2f5970" ns2:_="">
    <xsd:import namespace="f17a8b3c-269a-4da8-93d5-7b755977db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a8b3c-269a-4da8-93d5-7b755977d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4c930fe5-1d79-4f1e-864d-9c3caa46a9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45E6F1-94CF-421E-AFB4-A620393C9CDA}">
  <ds:schemaRefs>
    <ds:schemaRef ds:uri="http://schemas.microsoft.com/office/2006/metadata/properties"/>
    <ds:schemaRef ds:uri="http://schemas.microsoft.com/office/infopath/2007/PartnerControls"/>
    <ds:schemaRef ds:uri="f17a8b3c-269a-4da8-93d5-7b755977db75"/>
  </ds:schemaRefs>
</ds:datastoreItem>
</file>

<file path=customXml/itemProps2.xml><?xml version="1.0" encoding="utf-8"?>
<ds:datastoreItem xmlns:ds="http://schemas.openxmlformats.org/officeDocument/2006/customXml" ds:itemID="{9929D4C6-EF2B-43A1-8E7E-90B03F001F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410A52-28AB-4222-BB8E-36197EB936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a8b3c-269a-4da8-93d5-7b755977db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</vt:lpstr>
      <vt:lpstr>Ressourcen</vt:lpstr>
      <vt:lpstr>Finanzen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Baranowski, Anton</dc:creator>
  <cp:lastModifiedBy>Baranowski, Anton</cp:lastModifiedBy>
  <dcterms:created xsi:type="dcterms:W3CDTF">2025-08-19T06:29:13Z</dcterms:created>
  <dcterms:modified xsi:type="dcterms:W3CDTF">2025-08-28T08:39:18Z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d05a01-8ac7-4326-b275-7b803ce1e6f0_Enabled">
    <vt:lpwstr>true</vt:lpwstr>
  </property>
  <property fmtid="{D5CDD505-2E9C-101B-9397-08002B2CF9AE}" pid="3" name="MSIP_Label_f7d05a01-8ac7-4326-b275-7b803ce1e6f0_SetDate">
    <vt:lpwstr>2025-08-19T07:00:28Z</vt:lpwstr>
  </property>
  <property fmtid="{D5CDD505-2E9C-101B-9397-08002B2CF9AE}" pid="4" name="MSIP_Label_f7d05a01-8ac7-4326-b275-7b803ce1e6f0_Method">
    <vt:lpwstr>Standard</vt:lpwstr>
  </property>
  <property fmtid="{D5CDD505-2E9C-101B-9397-08002B2CF9AE}" pid="5" name="MSIP_Label_f7d05a01-8ac7-4326-b275-7b803ce1e6f0_Name">
    <vt:lpwstr>Vertraulich</vt:lpwstr>
  </property>
  <property fmtid="{D5CDD505-2E9C-101B-9397-08002B2CF9AE}" pid="6" name="MSIP_Label_f7d05a01-8ac7-4326-b275-7b803ce1e6f0_SiteId">
    <vt:lpwstr>a060ce58-6193-41ee-8f96-2f23b57cca5d</vt:lpwstr>
  </property>
  <property fmtid="{D5CDD505-2E9C-101B-9397-08002B2CF9AE}" pid="7" name="MSIP_Label_f7d05a01-8ac7-4326-b275-7b803ce1e6f0_ActionId">
    <vt:lpwstr>f94a15f5-c7fc-484b-9782-fe1cc2714a1d</vt:lpwstr>
  </property>
  <property fmtid="{D5CDD505-2E9C-101B-9397-08002B2CF9AE}" pid="8" name="MSIP_Label_f7d05a01-8ac7-4326-b275-7b803ce1e6f0_ContentBits">
    <vt:lpwstr>0</vt:lpwstr>
  </property>
  <property fmtid="{D5CDD505-2E9C-101B-9397-08002B2CF9AE}" pid="9" name="MSIP_Label_f7d05a01-8ac7-4326-b275-7b803ce1e6f0_Tag">
    <vt:lpwstr>10, 3, 0, 1</vt:lpwstr>
  </property>
  <property fmtid="{D5CDD505-2E9C-101B-9397-08002B2CF9AE}" pid="10" name="ContentTypeId">
    <vt:lpwstr>0x010100663CB1E8145B2F4CA0FBF3B262430A68</vt:lpwstr>
  </property>
  <property fmtid="{D5CDD505-2E9C-101B-9397-08002B2CF9AE}" pid="11" name="MediaServiceImageTags">
    <vt:lpwstr/>
  </property>
</Properties>
</file>