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ekiba.sharepoint.de/sites/LKB_Fundraising_Kollekten-0Dateiablage/Freigegebene Dokumente/0 KOL - Dateiablage/2027/"/>
    </mc:Choice>
  </mc:AlternateContent>
  <xr:revisionPtr revIDLastSave="4" documentId="8_{DCB0AAB4-2D27-42D0-9DE7-1A279392A17F}" xr6:coauthVersionLast="47" xr6:coauthVersionMax="47" xr10:uidLastSave="{5435ACF1-6CED-4F82-B410-0D3CE577EBBF}"/>
  <bookViews>
    <workbookView xWindow="57480" yWindow="-120" windowWidth="29040" windowHeight="17520" xr2:uid="{00000000-000D-0000-FFFF-FFFF00000000}"/>
  </bookViews>
  <sheets>
    <sheet name="Kollektenplan 2027" sheetId="2" r:id="rId1"/>
  </sheets>
  <definedNames>
    <definedName name="_xlnm._FilterDatabase" localSheetId="0" hidden="1">'Kollektenplan 2027'!$A$1:$D$65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59" i="2"/>
  <c r="D60" i="2"/>
  <c r="D6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62" i="2"/>
  <c r="D63" i="2"/>
  <c r="D64" i="2"/>
  <c r="D65" i="2"/>
  <c r="D7" i="2"/>
  <c r="D4" i="2"/>
  <c r="D5" i="2"/>
  <c r="D6" i="2"/>
  <c r="D3" i="2"/>
  <c r="D2" i="2"/>
</calcChain>
</file>

<file path=xl/sharedStrings.xml><?xml version="1.0" encoding="utf-8"?>
<sst xmlns="http://schemas.openxmlformats.org/spreadsheetml/2006/main" count="170" uniqueCount="166">
  <si>
    <t>Datum</t>
  </si>
  <si>
    <t>Sonntag/Feiertag</t>
  </si>
  <si>
    <t>Kollektenzweck</t>
  </si>
  <si>
    <t>Neujahrstag</t>
  </si>
  <si>
    <t>2. Sonntag nach dem Christfest</t>
  </si>
  <si>
    <t>Epiphanias</t>
  </si>
  <si>
    <t>1. Sonntag nach Epiphanias</t>
  </si>
  <si>
    <t xml:space="preserve">Armutsbekämpfung und Nothilfe in unseren Partnerkirchen </t>
  </si>
  <si>
    <t>2. Sonntag nach Epiphanias</t>
  </si>
  <si>
    <t>3. Sonntag nach Epiphanias</t>
  </si>
  <si>
    <t>Bibelverbreitung in der Welt 
(EKD-Kollekte)</t>
  </si>
  <si>
    <t>Estomihi</t>
  </si>
  <si>
    <t>Invokavit</t>
  </si>
  <si>
    <t>Reminiszere</t>
  </si>
  <si>
    <t>Okuli</t>
  </si>
  <si>
    <t>Laetare</t>
  </si>
  <si>
    <t>Judika</t>
  </si>
  <si>
    <t>Palmarum</t>
  </si>
  <si>
    <t>Gründonnerstag</t>
  </si>
  <si>
    <t>Karfreitag</t>
  </si>
  <si>
    <t>Gemeindeaufbau und Diakonie in Osteuropa</t>
  </si>
  <si>
    <t>Ostersonntag</t>
  </si>
  <si>
    <t>Diakonische Hilfe für ältere Menschen</t>
  </si>
  <si>
    <t>Ostermontag</t>
  </si>
  <si>
    <t>Quasimodogeniti</t>
  </si>
  <si>
    <t>Miserikordias Domini</t>
  </si>
  <si>
    <t>Unterstützung der Arbeit des Deutschen Evangelischen Kirchentages</t>
  </si>
  <si>
    <t>Jubilate</t>
  </si>
  <si>
    <t>Kantate</t>
  </si>
  <si>
    <t>Kirchenmusik in Baden</t>
  </si>
  <si>
    <t>Rogate</t>
  </si>
  <si>
    <t xml:space="preserve">Gemeindeaufbau und Bildungsarbeit in Afrika und Asien </t>
  </si>
  <si>
    <t>Christi Himmelfahrt</t>
  </si>
  <si>
    <t>Exaudi</t>
  </si>
  <si>
    <t>Pfingstsonntag</t>
  </si>
  <si>
    <t>Aufgaben der Badischen Landesbibelgesellschaft</t>
  </si>
  <si>
    <t>Pfingstmontag</t>
  </si>
  <si>
    <t>Trinitatis</t>
  </si>
  <si>
    <t>1. Sonntag nach Trinitatis</t>
  </si>
  <si>
    <t xml:space="preserve">2. Sonntag nach Trinitatis </t>
  </si>
  <si>
    <t>4. Sonntag nach Trinitatis</t>
  </si>
  <si>
    <t>5. Sonntag nach Trinitatis</t>
  </si>
  <si>
    <t>Partnerkirchen in Europa und Übersee</t>
  </si>
  <si>
    <t>6. Sonntag nach Trinitatis</t>
  </si>
  <si>
    <t>7. Sonntag nach Trinitatis</t>
  </si>
  <si>
    <t>8. Sonntag nach Trinitatis</t>
  </si>
  <si>
    <t xml:space="preserve">9. Sonntag nach Trinitatis </t>
  </si>
  <si>
    <t>Zeichen der Versöhnung mit Israel</t>
  </si>
  <si>
    <t>11. Sonntag nach Trinitatis</t>
  </si>
  <si>
    <t>12. Sonntag nach Trinitatis</t>
  </si>
  <si>
    <t>Diakonische Angebote für Menschen in materieller Not</t>
  </si>
  <si>
    <t>13. Sonntag nach Trinitatis</t>
  </si>
  <si>
    <t>14. Sonntag nach Trinitatis</t>
  </si>
  <si>
    <t xml:space="preserve">Beratung und Hilfe für Geflüchtete und Migrant*innen </t>
  </si>
  <si>
    <t>17. Sonntag nach Trinitatis</t>
  </si>
  <si>
    <t>Drittletzter Sonntag des Kirchenjahres</t>
  </si>
  <si>
    <t>Zeichen des Friedens</t>
  </si>
  <si>
    <t>Buß- und Bettag</t>
  </si>
  <si>
    <t>1. Advent</t>
  </si>
  <si>
    <t>Brot für die Welt</t>
  </si>
  <si>
    <t>2. Advent</t>
  </si>
  <si>
    <t>3. Advent</t>
  </si>
  <si>
    <t xml:space="preserve">4. Advent </t>
  </si>
  <si>
    <t>Heiligabend</t>
  </si>
  <si>
    <t>1. Weihnachtstag</t>
  </si>
  <si>
    <t>Erziehung und Bildung in evangelischen Heimen in Baden</t>
  </si>
  <si>
    <t>2. Weihnachtstag</t>
  </si>
  <si>
    <t>Altjahrsabend</t>
  </si>
  <si>
    <t>Weitere Hinweise:</t>
  </si>
  <si>
    <t>01.01.2027</t>
  </si>
  <si>
    <t>03.01.2027</t>
  </si>
  <si>
    <t>06.01.2027</t>
  </si>
  <si>
    <t>10.01.2027</t>
  </si>
  <si>
    <t>17.01.2027</t>
  </si>
  <si>
    <t>24.01.2027</t>
  </si>
  <si>
    <t>31.01.2027</t>
  </si>
  <si>
    <t>07.02.2027</t>
  </si>
  <si>
    <t>14.02.2027</t>
  </si>
  <si>
    <t>26.03.2027</t>
  </si>
  <si>
    <t>28.03.2027</t>
  </si>
  <si>
    <t>29.03.2027</t>
  </si>
  <si>
    <t>21.02.2027</t>
  </si>
  <si>
    <t>28.02.2027</t>
  </si>
  <si>
    <t>07.03.2027</t>
  </si>
  <si>
    <t>14.03.2027</t>
  </si>
  <si>
    <t>21.03.2027</t>
  </si>
  <si>
    <t>25.03.2027</t>
  </si>
  <si>
    <t>04.04.2027</t>
  </si>
  <si>
    <t>11.04.2027</t>
  </si>
  <si>
    <t>18.04.2027</t>
  </si>
  <si>
    <t>25.04.2027</t>
  </si>
  <si>
    <t>02.05.2027</t>
  </si>
  <si>
    <t>06.05.2027</t>
  </si>
  <si>
    <t>09.05.2027</t>
  </si>
  <si>
    <t>16.05.2027</t>
  </si>
  <si>
    <t>17.05.2027</t>
  </si>
  <si>
    <t>23.05.2027</t>
  </si>
  <si>
    <t>30.05.2027</t>
  </si>
  <si>
    <t>06.06.2027</t>
  </si>
  <si>
    <t>13.06.2027</t>
  </si>
  <si>
    <t>20.06.2027</t>
  </si>
  <si>
    <t>27.06.2027</t>
  </si>
  <si>
    <t>04.07.2027</t>
  </si>
  <si>
    <t>11.07.2027</t>
  </si>
  <si>
    <t>18.07.2027</t>
  </si>
  <si>
    <t>25.07.2027</t>
  </si>
  <si>
    <t>01.08.2027</t>
  </si>
  <si>
    <t>08.08.2027</t>
  </si>
  <si>
    <t>15.08.2027</t>
  </si>
  <si>
    <t>07.11.2027</t>
  </si>
  <si>
    <t>22. Sonntag nach Trinitatis</t>
  </si>
  <si>
    <t>21. Sonntag nach Trinitatis</t>
  </si>
  <si>
    <t>Hungernde in der Welt (Erntedanksonntag)</t>
  </si>
  <si>
    <t>Unterstützung für Partnerkirchen des Gustav-Adolf-Werkes</t>
  </si>
  <si>
    <t>22.8.2027</t>
  </si>
  <si>
    <t>29.8.2027</t>
  </si>
  <si>
    <t>05.09.2027</t>
  </si>
  <si>
    <t>12.09.2027</t>
  </si>
  <si>
    <t>19.09.2027</t>
  </si>
  <si>
    <t>26.09.2027</t>
  </si>
  <si>
    <t>03.10.2027</t>
  </si>
  <si>
    <t>16. Sonntag nach Trinitatis</t>
  </si>
  <si>
    <t>10.10.2027</t>
  </si>
  <si>
    <t>20. Sonntag nach Trinitatis</t>
  </si>
  <si>
    <t>31.10.2027</t>
  </si>
  <si>
    <t>24.10.2027</t>
  </si>
  <si>
    <t>14.11.2027</t>
  </si>
  <si>
    <t>17.11.2027</t>
  </si>
  <si>
    <t>21.11.2027</t>
  </si>
  <si>
    <t>28.11.2027</t>
  </si>
  <si>
    <t>05.12.2027</t>
  </si>
  <si>
    <t>12.12.2027</t>
  </si>
  <si>
    <t>19.12.2027</t>
  </si>
  <si>
    <t>24.12.2027</t>
  </si>
  <si>
    <t>25.12.2027</t>
  </si>
  <si>
    <t>26.12.2027</t>
  </si>
  <si>
    <t xml:space="preserve">www.ekiba.de/kollektenplan (Text + Bild) </t>
  </si>
  <si>
    <t>• RVO Kollekten vom 03.06.2025 - Link für weitere Infos</t>
  </si>
  <si>
    <r>
      <t xml:space="preserve">• den </t>
    </r>
    <r>
      <rPr>
        <b/>
        <sz val="11"/>
        <color rgb="FF000000"/>
        <rFont val="Trebuchet MS"/>
        <family val="2"/>
      </rPr>
      <t>konkreten Kollektenzweck</t>
    </r>
    <r>
      <rPr>
        <sz val="11"/>
        <color indexed="8"/>
        <rFont val="Trebuchet MS"/>
        <family val="2"/>
      </rPr>
      <t xml:space="preserve"> entnehmen Sie bitte ekiba intern oder unter: </t>
    </r>
  </si>
  <si>
    <r>
      <t xml:space="preserve">• Bezirks- und Stadtkirchenräte können bis zu </t>
    </r>
    <r>
      <rPr>
        <b/>
        <sz val="11"/>
        <color rgb="FF000000"/>
        <rFont val="Trebuchet MS"/>
        <family val="2"/>
      </rPr>
      <t xml:space="preserve">vier Bezirkskollekten </t>
    </r>
    <r>
      <rPr>
        <sz val="11"/>
        <color indexed="8"/>
        <rFont val="Trebuchet MS"/>
        <family val="2"/>
      </rPr>
      <t>beschließen</t>
    </r>
  </si>
  <si>
    <t>17.10.2027</t>
  </si>
  <si>
    <t>• die Kollekten sind in voller Höhe - ohne Abzug oder Splitting - innerhalb von acht Wochen an den EOK abzuführen</t>
  </si>
  <si>
    <r>
      <t xml:space="preserve">• </t>
    </r>
    <r>
      <rPr>
        <b/>
        <sz val="11"/>
        <color rgb="FF000000"/>
        <rFont val="Trebuchet MS"/>
        <family val="2"/>
      </rPr>
      <t>Zähl(sonn)tage</t>
    </r>
    <r>
      <rPr>
        <sz val="11"/>
        <color indexed="8"/>
        <rFont val="Trebuchet MS"/>
        <family val="2"/>
      </rPr>
      <t xml:space="preserve"> sind Invokavit (14.02.), Karfreitag (26.03.), Erntedank (03.10.), 1.Advent (28.11.) und Heiligabend (24.12.)</t>
    </r>
  </si>
  <si>
    <t>Die Kollektenzwecke sind verbindlich. Ausgenommen sind Gottesdienste in sozialen Einrichtungen sowie online-Gottesdienste. Bei der Gehörlosen- und Schwerhörigenseelsorge werden aufgrund der besonderen Gottesdienststruktur eigene Kollekten erhoben. Detailregelungen siehe Kollekten-Rechtsverordnung.</t>
  </si>
  <si>
    <t xml:space="preserve">Bei besonderen landeskirchlichen (Groß-) Ereignissen kann mit Genehmigung des Kollektenausschusses vom Kollektenplan abgewichen werden. </t>
  </si>
  <si>
    <t>Die Aufteilung der Diakoniesammlung beträgt 20 % Pfarr-/Kirchengemeinde, 30 % Kirchenbezirk, 50 % Diakonie Baden.</t>
  </si>
  <si>
    <r>
      <rPr>
        <b/>
        <sz val="11"/>
        <rFont val="Trebuchet MS"/>
        <family val="2"/>
      </rPr>
      <t>Erntedankfest</t>
    </r>
    <r>
      <rPr>
        <sz val="11"/>
        <rFont val="Trebuchet MS"/>
        <family val="2"/>
      </rPr>
      <t xml:space="preserve"> (19. Sonntag nach Trinitatis)</t>
    </r>
  </si>
  <si>
    <t xml:space="preserve">15. Sonntag nach Trinitatis </t>
  </si>
  <si>
    <r>
      <rPr>
        <b/>
        <sz val="11"/>
        <color rgb="FF000000"/>
        <rFont val="Trebuchet MS"/>
        <family val="2"/>
      </rPr>
      <t>Ewigkeitssonntag</t>
    </r>
    <r>
      <rPr>
        <sz val="11"/>
        <color indexed="8"/>
        <rFont val="Trebuchet MS"/>
        <family val="2"/>
      </rPr>
      <t xml:space="preserve"> (Letzter Sonntag im Kirchenjahr)</t>
    </r>
  </si>
  <si>
    <r>
      <t>Letzter Sonntag nach Epiphanias (</t>
    </r>
    <r>
      <rPr>
        <b/>
        <sz val="11"/>
        <color rgb="FF000000"/>
        <rFont val="Trebuchet MS"/>
        <family val="2"/>
      </rPr>
      <t>Bibelsonntag</t>
    </r>
    <r>
      <rPr>
        <sz val="11"/>
        <color indexed="8"/>
        <rFont val="Trebuchet MS"/>
        <family val="2"/>
      </rPr>
      <t>)</t>
    </r>
  </si>
  <si>
    <r>
      <rPr>
        <b/>
        <sz val="11"/>
        <color rgb="FF000000"/>
        <rFont val="Trebuchet MS"/>
        <family val="2"/>
      </rPr>
      <t>Reformationstag</t>
    </r>
    <r>
      <rPr>
        <sz val="11"/>
        <color indexed="8"/>
        <rFont val="Trebuchet MS"/>
        <family val="2"/>
      </rPr>
      <t xml:space="preserve"> (23. Sonntag nach Trinitatis)</t>
    </r>
  </si>
  <si>
    <t>Diakonische Aufgaben in Baden (Diakoniesammlung)</t>
  </si>
  <si>
    <t>Missionarischen Dienste in Baden</t>
  </si>
  <si>
    <r>
      <t>3. Sonntag nach Trinitatis (</t>
    </r>
    <r>
      <rPr>
        <b/>
        <sz val="11"/>
        <color rgb="FF000000"/>
        <rFont val="Trebuchet MS"/>
        <family val="2"/>
      </rPr>
      <t>Sonntag der Diakonie</t>
    </r>
    <r>
      <rPr>
        <sz val="11"/>
        <color indexed="8"/>
        <rFont val="Trebuchet MS"/>
        <family val="2"/>
      </rPr>
      <t>)</t>
    </r>
  </si>
  <si>
    <t>Diakoniesammlung</t>
  </si>
  <si>
    <t>Abgabefrist Pfarrämter</t>
  </si>
  <si>
    <t>Woche der Diakonie in Baden</t>
  </si>
  <si>
    <t>Telefonseelsorge</t>
  </si>
  <si>
    <r>
      <t xml:space="preserve">Kirchenbaudenkmäler erhalten – damit die Kirche im Dorf bleibt! 30 Jahre Stiftung KiBa </t>
    </r>
    <r>
      <rPr>
        <b/>
        <sz val="11"/>
        <rFont val="Trebuchet MS"/>
        <family val="2"/>
      </rPr>
      <t>(EKD)</t>
    </r>
  </si>
  <si>
    <r>
      <t xml:space="preserve">Unterstützung von Projekten zur Demokratiestärkung, u. a. Initiative #VerständigungsOrte und Bundesarbeitsgemeinschaft Asyl in der Kirche (Gesamtkirchliche Aufgaben der </t>
    </r>
    <r>
      <rPr>
        <b/>
        <sz val="11"/>
        <rFont val="Trebuchet MS"/>
        <family val="2"/>
      </rPr>
      <t>EKD</t>
    </r>
    <r>
      <rPr>
        <sz val="11"/>
        <rFont val="Trebuchet MS"/>
        <family val="2"/>
      </rPr>
      <t xml:space="preserve">) </t>
    </r>
  </si>
  <si>
    <r>
      <t xml:space="preserve">Unterstützung ökumenischer und konfessioneller Bünde (Ökumene und Auslandsarbeit der </t>
    </r>
    <r>
      <rPr>
        <b/>
        <sz val="11"/>
        <rFont val="Trebuchet MS"/>
        <family val="2"/>
      </rPr>
      <t>EKD</t>
    </r>
    <r>
      <rPr>
        <sz val="11"/>
        <rFont val="Trebuchet MS"/>
        <family val="2"/>
      </rPr>
      <t>)</t>
    </r>
  </si>
  <si>
    <r>
      <t>10. Sonntag nach Trinitatis (</t>
    </r>
    <r>
      <rPr>
        <b/>
        <sz val="11"/>
        <rFont val="Trebuchet MS"/>
        <family val="2"/>
      </rPr>
      <t>Israelsonntag</t>
    </r>
    <r>
      <rPr>
        <sz val="11"/>
        <rFont val="Trebuchet MS"/>
        <family val="2"/>
      </rPr>
      <t>)</t>
    </r>
  </si>
  <si>
    <r>
      <t>18. Sonntag nach Trinitatis (</t>
    </r>
    <r>
      <rPr>
        <b/>
        <sz val="11"/>
        <rFont val="Trebuchet MS"/>
        <family val="2"/>
      </rPr>
      <t>interkulturelle Woche ab 27.</t>
    </r>
    <r>
      <rPr>
        <sz val="11"/>
        <rFont val="Trebuchet MS"/>
        <family val="2"/>
      </rPr>
      <t>)</t>
    </r>
  </si>
  <si>
    <t xml:space="preserve">Im Kindergottesdienst wird durchgehend gesammelt für Flüchtlingsunterstützung in Athen. (Abgabe am Jahresende) </t>
  </si>
  <si>
    <t xml:space="preserve">Vorletzter Sonntag im Kirchenjahr / </t>
  </si>
  <si>
    <t>Evangelische Kinder- und Jugendarbeit in 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</si>
</sst>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Helvetica"/>
    </font>
    <font>
      <sz val="8"/>
      <name val="Helvetica"/>
      <family val="2"/>
    </font>
    <font>
      <u/>
      <sz val="10"/>
      <color theme="10"/>
      <name val="Helvetica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u/>
      <sz val="11"/>
      <color theme="1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u/>
      <sz val="11"/>
      <color theme="10"/>
      <name val="Trebuchet MS"/>
      <family val="2"/>
    </font>
    <font>
      <b/>
      <i/>
      <sz val="11"/>
      <name val="Trebuchet MS"/>
      <family val="2"/>
    </font>
    <font>
      <i/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42">
    <xf numFmtId="0" fontId="0" fillId="0" borderId="0" xfId="0">
      <alignment vertical="top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top" wrapText="1"/>
    </xf>
    <xf numFmtId="14" fontId="11" fillId="0" borderId="2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1" applyFont="1" applyFill="1" applyBorder="1">
      <alignment vertical="top" wrapText="1"/>
    </xf>
    <xf numFmtId="0" fontId="5" fillId="0" borderId="0" xfId="1" applyFont="1" applyFill="1" applyBorder="1">
      <alignment vertical="top" wrapText="1"/>
    </xf>
    <xf numFmtId="0" fontId="5" fillId="0" borderId="1" xfId="1" applyFont="1" applyFill="1" applyBorder="1">
      <alignment vertical="top" wrapText="1"/>
    </xf>
    <xf numFmtId="0" fontId="5" fillId="0" borderId="0" xfId="1" applyFont="1" applyFill="1" applyBorder="1">
      <alignment vertical="top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1" applyFont="1" applyFill="1" applyBorder="1">
      <alignment vertical="top" wrapText="1"/>
    </xf>
    <xf numFmtId="0" fontId="9" fillId="0" borderId="0" xfId="1" applyFont="1" applyFill="1" applyBorder="1">
      <alignment vertical="top" wrapText="1"/>
    </xf>
    <xf numFmtId="0" fontId="9" fillId="0" borderId="1" xfId="1" applyFont="1" applyFill="1" applyBorder="1">
      <alignment vertical="top" wrapText="1"/>
    </xf>
    <xf numFmtId="0" fontId="9" fillId="0" borderId="0" xfId="1" applyFont="1" applyFill="1" applyBorder="1">
      <alignment vertical="top" wrapText="1"/>
    </xf>
    <xf numFmtId="0" fontId="3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FE06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irchenrecht-baden.de/document/22098" TargetMode="External"/><Relationship Id="rId2" Type="http://schemas.openxmlformats.org/officeDocument/2006/relationships/hyperlink" Target="https://www.ekiba.de/infothek/arbeitsfelder-von-a-z/finanzen-fundraising/material/kollekten/" TargetMode="External"/><Relationship Id="rId1" Type="http://schemas.openxmlformats.org/officeDocument/2006/relationships/hyperlink" Target="https://www.kirchenrecht-baden.de/document/2209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kiba.de/infothek/arbeitsfelder-von-a-z/finanzen-fundraising/material/kollek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90DB-B5E6-4035-BDAE-43F1B00490F5}">
  <dimension ref="A1:D79"/>
  <sheetViews>
    <sheetView tabSelected="1" view="pageLayout" zoomScale="75" zoomScaleNormal="145" zoomScalePageLayoutView="75" workbookViewId="0">
      <selection sqref="A1:D1048576"/>
    </sheetView>
  </sheetViews>
  <sheetFormatPr baseColWidth="10" defaultColWidth="11.453125" defaultRowHeight="14.5" x14ac:dyDescent="0.25"/>
  <cols>
    <col min="1" max="1" width="12.54296875" style="7" customWidth="1"/>
    <col min="2" max="2" width="27.1796875" style="7" customWidth="1"/>
    <col min="3" max="3" width="37.54296875" style="7" customWidth="1"/>
    <col min="4" max="4" width="13.453125" style="7" customWidth="1"/>
    <col min="5" max="16384" width="11.453125" style="7"/>
  </cols>
  <sheetData>
    <row r="1" spans="1:4" s="15" customFormat="1" ht="40.5" customHeight="1" x14ac:dyDescent="0.25">
      <c r="A1" s="14" t="s">
        <v>0</v>
      </c>
      <c r="B1" s="14" t="s">
        <v>1</v>
      </c>
      <c r="C1" s="14" t="s">
        <v>2</v>
      </c>
      <c r="D1" s="10" t="s">
        <v>155</v>
      </c>
    </row>
    <row r="2" spans="1:4" x14ac:dyDescent="0.25">
      <c r="A2" s="1" t="s">
        <v>69</v>
      </c>
      <c r="B2" s="1" t="s">
        <v>3</v>
      </c>
      <c r="C2" s="2"/>
      <c r="D2" s="11">
        <f t="shared" ref="D2:D7" si="0">A2+8*7</f>
        <v>44982</v>
      </c>
    </row>
    <row r="3" spans="1:4" ht="29" x14ac:dyDescent="0.25">
      <c r="A3" s="1" t="s">
        <v>70</v>
      </c>
      <c r="B3" s="1" t="s">
        <v>4</v>
      </c>
      <c r="C3" s="2"/>
      <c r="D3" s="11">
        <f t="shared" si="0"/>
        <v>44984</v>
      </c>
    </row>
    <row r="4" spans="1:4" x14ac:dyDescent="0.25">
      <c r="A4" s="1" t="s">
        <v>71</v>
      </c>
      <c r="B4" s="1" t="s">
        <v>5</v>
      </c>
      <c r="C4" s="2"/>
      <c r="D4" s="11">
        <f t="shared" si="0"/>
        <v>44987</v>
      </c>
    </row>
    <row r="5" spans="1:4" ht="29" x14ac:dyDescent="0.25">
      <c r="A5" s="1" t="s">
        <v>72</v>
      </c>
      <c r="B5" s="3" t="s">
        <v>6</v>
      </c>
      <c r="C5" s="1" t="s">
        <v>7</v>
      </c>
      <c r="D5" s="11">
        <f t="shared" si="0"/>
        <v>44991</v>
      </c>
    </row>
    <row r="6" spans="1:4" x14ac:dyDescent="0.25">
      <c r="A6" s="1" t="s">
        <v>73</v>
      </c>
      <c r="B6" s="1" t="s">
        <v>8</v>
      </c>
      <c r="C6" s="2"/>
      <c r="D6" s="11">
        <f t="shared" si="0"/>
        <v>44998</v>
      </c>
    </row>
    <row r="7" spans="1:4" x14ac:dyDescent="0.25">
      <c r="A7" s="1" t="s">
        <v>74</v>
      </c>
      <c r="B7" s="1" t="s">
        <v>9</v>
      </c>
      <c r="C7" s="2"/>
      <c r="D7" s="11">
        <f t="shared" si="0"/>
        <v>45005</v>
      </c>
    </row>
    <row r="8" spans="1:4" ht="29" x14ac:dyDescent="0.25">
      <c r="A8" s="1" t="s">
        <v>75</v>
      </c>
      <c r="B8" s="1" t="s">
        <v>149</v>
      </c>
      <c r="C8" s="5" t="s">
        <v>10</v>
      </c>
      <c r="D8" s="11">
        <f t="shared" ref="D8:D10" si="1">A8+8*7</f>
        <v>45012</v>
      </c>
    </row>
    <row r="9" spans="1:4" x14ac:dyDescent="0.25">
      <c r="A9" s="1" t="s">
        <v>76</v>
      </c>
      <c r="B9" s="1" t="s">
        <v>11</v>
      </c>
      <c r="C9" s="1" t="s">
        <v>152</v>
      </c>
      <c r="D9" s="11">
        <f t="shared" si="1"/>
        <v>45019</v>
      </c>
    </row>
    <row r="10" spans="1:4" x14ac:dyDescent="0.25">
      <c r="A10" s="1" t="s">
        <v>77</v>
      </c>
      <c r="B10" s="1" t="s">
        <v>12</v>
      </c>
      <c r="C10" s="1"/>
      <c r="D10" s="11">
        <f t="shared" si="1"/>
        <v>45026</v>
      </c>
    </row>
    <row r="11" spans="1:4" x14ac:dyDescent="0.25">
      <c r="A11" s="1" t="s">
        <v>81</v>
      </c>
      <c r="B11" s="1" t="s">
        <v>13</v>
      </c>
      <c r="C11" s="2"/>
      <c r="D11" s="11">
        <f t="shared" ref="D11:D31" si="2">A11+8*7</f>
        <v>45033</v>
      </c>
    </row>
    <row r="12" spans="1:4" ht="43.5" x14ac:dyDescent="0.25">
      <c r="A12" s="1" t="s">
        <v>82</v>
      </c>
      <c r="B12" s="1" t="s">
        <v>14</v>
      </c>
      <c r="C12" s="5" t="s">
        <v>158</v>
      </c>
      <c r="D12" s="11">
        <f t="shared" si="2"/>
        <v>45040</v>
      </c>
    </row>
    <row r="13" spans="1:4" ht="29" x14ac:dyDescent="0.25">
      <c r="A13" s="1" t="s">
        <v>83</v>
      </c>
      <c r="B13" s="3" t="s">
        <v>15</v>
      </c>
      <c r="C13" s="1" t="s">
        <v>165</v>
      </c>
      <c r="D13" s="11">
        <f t="shared" si="2"/>
        <v>45047</v>
      </c>
    </row>
    <row r="14" spans="1:4" x14ac:dyDescent="0.25">
      <c r="A14" s="1" t="s">
        <v>84</v>
      </c>
      <c r="B14" s="1" t="s">
        <v>16</v>
      </c>
      <c r="C14" s="1"/>
      <c r="D14" s="11">
        <f t="shared" si="2"/>
        <v>45054</v>
      </c>
    </row>
    <row r="15" spans="1:4" x14ac:dyDescent="0.25">
      <c r="A15" s="1" t="s">
        <v>85</v>
      </c>
      <c r="B15" s="1" t="s">
        <v>17</v>
      </c>
      <c r="C15" s="2"/>
      <c r="D15" s="11">
        <f t="shared" si="2"/>
        <v>45061</v>
      </c>
    </row>
    <row r="16" spans="1:4" x14ac:dyDescent="0.25">
      <c r="A16" s="1" t="s">
        <v>86</v>
      </c>
      <c r="B16" s="1" t="s">
        <v>18</v>
      </c>
      <c r="C16" s="2"/>
      <c r="D16" s="11">
        <f t="shared" si="2"/>
        <v>45065</v>
      </c>
    </row>
    <row r="17" spans="1:4" ht="29" x14ac:dyDescent="0.25">
      <c r="A17" s="1" t="s">
        <v>78</v>
      </c>
      <c r="B17" s="3" t="s">
        <v>19</v>
      </c>
      <c r="C17" s="1" t="s">
        <v>20</v>
      </c>
      <c r="D17" s="11">
        <f t="shared" si="2"/>
        <v>45066</v>
      </c>
    </row>
    <row r="18" spans="1:4" s="16" customFormat="1" x14ac:dyDescent="0.25">
      <c r="A18" s="5" t="s">
        <v>79</v>
      </c>
      <c r="B18" s="9" t="s">
        <v>21</v>
      </c>
      <c r="C18" s="5" t="s">
        <v>22</v>
      </c>
      <c r="D18" s="11">
        <f t="shared" si="2"/>
        <v>45068</v>
      </c>
    </row>
    <row r="19" spans="1:4" x14ac:dyDescent="0.25">
      <c r="A19" s="1" t="s">
        <v>80</v>
      </c>
      <c r="B19" s="1" t="s">
        <v>23</v>
      </c>
      <c r="C19" s="2"/>
      <c r="D19" s="11">
        <f t="shared" si="2"/>
        <v>45069</v>
      </c>
    </row>
    <row r="20" spans="1:4" x14ac:dyDescent="0.25">
      <c r="A20" s="1" t="s">
        <v>87</v>
      </c>
      <c r="B20" s="1" t="s">
        <v>24</v>
      </c>
      <c r="C20" s="2"/>
      <c r="D20" s="11">
        <f t="shared" si="2"/>
        <v>45075</v>
      </c>
    </row>
    <row r="21" spans="1:4" ht="29" x14ac:dyDescent="0.25">
      <c r="A21" s="1" t="s">
        <v>88</v>
      </c>
      <c r="B21" s="1" t="s">
        <v>25</v>
      </c>
      <c r="C21" s="1" t="s">
        <v>26</v>
      </c>
      <c r="D21" s="11">
        <f t="shared" si="2"/>
        <v>45082</v>
      </c>
    </row>
    <row r="22" spans="1:4" x14ac:dyDescent="0.25">
      <c r="A22" s="1" t="s">
        <v>89</v>
      </c>
      <c r="B22" s="1" t="s">
        <v>27</v>
      </c>
      <c r="C22" s="2"/>
      <c r="D22" s="11">
        <f t="shared" si="2"/>
        <v>45089</v>
      </c>
    </row>
    <row r="23" spans="1:4" s="16" customFormat="1" x14ac:dyDescent="0.25">
      <c r="A23" s="5" t="s">
        <v>90</v>
      </c>
      <c r="B23" s="9" t="s">
        <v>28</v>
      </c>
      <c r="C23" s="5" t="s">
        <v>29</v>
      </c>
      <c r="D23" s="11">
        <f t="shared" si="2"/>
        <v>45096</v>
      </c>
    </row>
    <row r="24" spans="1:4" s="16" customFormat="1" ht="29" x14ac:dyDescent="0.25">
      <c r="A24" s="5" t="s">
        <v>91</v>
      </c>
      <c r="B24" s="5" t="s">
        <v>30</v>
      </c>
      <c r="C24" s="5" t="s">
        <v>31</v>
      </c>
      <c r="D24" s="11">
        <f t="shared" si="2"/>
        <v>45103</v>
      </c>
    </row>
    <row r="25" spans="1:4" x14ac:dyDescent="0.25">
      <c r="A25" s="1" t="s">
        <v>92</v>
      </c>
      <c r="B25" s="1" t="s">
        <v>32</v>
      </c>
      <c r="C25" s="2"/>
      <c r="D25" s="11">
        <f t="shared" si="2"/>
        <v>45107</v>
      </c>
    </row>
    <row r="26" spans="1:4" x14ac:dyDescent="0.25">
      <c r="A26" s="1" t="s">
        <v>93</v>
      </c>
      <c r="B26" s="1" t="s">
        <v>33</v>
      </c>
      <c r="C26" s="2"/>
      <c r="D26" s="11">
        <f t="shared" si="2"/>
        <v>45110</v>
      </c>
    </row>
    <row r="27" spans="1:4" s="16" customFormat="1" ht="29" x14ac:dyDescent="0.25">
      <c r="A27" s="5" t="s">
        <v>94</v>
      </c>
      <c r="B27" s="9" t="s">
        <v>34</v>
      </c>
      <c r="C27" s="5" t="s">
        <v>35</v>
      </c>
      <c r="D27" s="11">
        <f t="shared" si="2"/>
        <v>45117</v>
      </c>
    </row>
    <row r="28" spans="1:4" x14ac:dyDescent="0.25">
      <c r="A28" s="1" t="s">
        <v>95</v>
      </c>
      <c r="B28" s="1" t="s">
        <v>36</v>
      </c>
      <c r="C28" s="2"/>
      <c r="D28" s="11">
        <f t="shared" si="2"/>
        <v>45118</v>
      </c>
    </row>
    <row r="29" spans="1:4" x14ac:dyDescent="0.25">
      <c r="A29" s="1" t="s">
        <v>96</v>
      </c>
      <c r="B29" s="1" t="s">
        <v>37</v>
      </c>
      <c r="C29" s="2"/>
      <c r="D29" s="11">
        <f t="shared" si="2"/>
        <v>45124</v>
      </c>
    </row>
    <row r="30" spans="1:4" ht="87" x14ac:dyDescent="0.25">
      <c r="A30" s="1" t="s">
        <v>97</v>
      </c>
      <c r="B30" s="1" t="s">
        <v>38</v>
      </c>
      <c r="C30" s="5" t="s">
        <v>159</v>
      </c>
      <c r="D30" s="11">
        <f t="shared" si="2"/>
        <v>45131</v>
      </c>
    </row>
    <row r="31" spans="1:4" x14ac:dyDescent="0.25">
      <c r="A31" s="1" t="s">
        <v>98</v>
      </c>
      <c r="B31" s="1" t="s">
        <v>39</v>
      </c>
      <c r="C31" s="2"/>
      <c r="D31" s="11">
        <f t="shared" si="2"/>
        <v>45138</v>
      </c>
    </row>
    <row r="32" spans="1:4" ht="26.5" customHeight="1" x14ac:dyDescent="0.25">
      <c r="A32" s="1"/>
      <c r="B32" s="5" t="s">
        <v>156</v>
      </c>
      <c r="C32" s="4" t="s">
        <v>154</v>
      </c>
      <c r="D32" s="11"/>
    </row>
    <row r="33" spans="1:4" ht="29" x14ac:dyDescent="0.25">
      <c r="A33" s="1" t="s">
        <v>99</v>
      </c>
      <c r="B33" s="1" t="s">
        <v>153</v>
      </c>
      <c r="C33" s="1" t="s">
        <v>151</v>
      </c>
      <c r="D33" s="11">
        <f t="shared" ref="D33:D65" si="3">A33+8*7</f>
        <v>45145</v>
      </c>
    </row>
    <row r="34" spans="1:4" x14ac:dyDescent="0.25">
      <c r="A34" s="1" t="s">
        <v>100</v>
      </c>
      <c r="B34" s="1" t="s">
        <v>40</v>
      </c>
      <c r="C34" s="2"/>
      <c r="D34" s="11">
        <f t="shared" si="3"/>
        <v>45152</v>
      </c>
    </row>
    <row r="35" spans="1:4" x14ac:dyDescent="0.25">
      <c r="A35" s="1" t="s">
        <v>101</v>
      </c>
      <c r="B35" s="1" t="s">
        <v>41</v>
      </c>
      <c r="C35" s="1" t="s">
        <v>42</v>
      </c>
      <c r="D35" s="11">
        <f t="shared" si="3"/>
        <v>45159</v>
      </c>
    </row>
    <row r="36" spans="1:4" x14ac:dyDescent="0.25">
      <c r="A36" s="1" t="s">
        <v>102</v>
      </c>
      <c r="B36" s="1" t="s">
        <v>43</v>
      </c>
      <c r="C36" s="2"/>
      <c r="D36" s="11">
        <f t="shared" si="3"/>
        <v>45166</v>
      </c>
    </row>
    <row r="37" spans="1:4" x14ac:dyDescent="0.25">
      <c r="A37" s="1" t="s">
        <v>103</v>
      </c>
      <c r="B37" s="1" t="s">
        <v>44</v>
      </c>
      <c r="C37" s="2"/>
      <c r="D37" s="11">
        <f t="shared" si="3"/>
        <v>45173</v>
      </c>
    </row>
    <row r="38" spans="1:4" ht="43.5" x14ac:dyDescent="0.25">
      <c r="A38" s="1" t="s">
        <v>104</v>
      </c>
      <c r="B38" s="1" t="s">
        <v>45</v>
      </c>
      <c r="C38" s="5" t="s">
        <v>160</v>
      </c>
      <c r="D38" s="11">
        <f t="shared" si="3"/>
        <v>45180</v>
      </c>
    </row>
    <row r="39" spans="1:4" x14ac:dyDescent="0.25">
      <c r="A39" s="1" t="s">
        <v>105</v>
      </c>
      <c r="B39" s="1" t="s">
        <v>46</v>
      </c>
      <c r="C39" s="2"/>
      <c r="D39" s="11">
        <f t="shared" si="3"/>
        <v>45187</v>
      </c>
    </row>
    <row r="40" spans="1:4" s="16" customFormat="1" ht="29" x14ac:dyDescent="0.25">
      <c r="A40" s="5" t="s">
        <v>106</v>
      </c>
      <c r="B40" s="5" t="s">
        <v>161</v>
      </c>
      <c r="C40" s="5" t="s">
        <v>47</v>
      </c>
      <c r="D40" s="11">
        <f t="shared" si="3"/>
        <v>45194</v>
      </c>
    </row>
    <row r="41" spans="1:4" x14ac:dyDescent="0.25">
      <c r="A41" s="1" t="s">
        <v>107</v>
      </c>
      <c r="B41" s="1" t="s">
        <v>48</v>
      </c>
      <c r="C41" s="2"/>
      <c r="D41" s="11">
        <f t="shared" si="3"/>
        <v>45201</v>
      </c>
    </row>
    <row r="42" spans="1:4" ht="29" x14ac:dyDescent="0.25">
      <c r="A42" s="12" t="s">
        <v>108</v>
      </c>
      <c r="B42" s="12" t="s">
        <v>49</v>
      </c>
      <c r="C42" s="12" t="s">
        <v>50</v>
      </c>
      <c r="D42" s="11">
        <f t="shared" si="3"/>
        <v>45208</v>
      </c>
    </row>
    <row r="43" spans="1:4" s="17" customFormat="1" x14ac:dyDescent="0.25">
      <c r="A43" s="1" t="s">
        <v>114</v>
      </c>
      <c r="B43" s="1" t="s">
        <v>51</v>
      </c>
      <c r="C43" s="2"/>
      <c r="D43" s="11">
        <f t="shared" si="3"/>
        <v>45215</v>
      </c>
    </row>
    <row r="44" spans="1:4" s="17" customFormat="1" x14ac:dyDescent="0.25">
      <c r="A44" s="1" t="s">
        <v>115</v>
      </c>
      <c r="B44" s="1" t="s">
        <v>52</v>
      </c>
      <c r="C44" s="2"/>
      <c r="D44" s="11">
        <f t="shared" si="3"/>
        <v>45222</v>
      </c>
    </row>
    <row r="45" spans="1:4" s="17" customFormat="1" x14ac:dyDescent="0.25">
      <c r="A45" s="1" t="s">
        <v>116</v>
      </c>
      <c r="B45" s="1" t="s">
        <v>147</v>
      </c>
      <c r="C45" s="6"/>
      <c r="D45" s="11">
        <f t="shared" si="3"/>
        <v>45229</v>
      </c>
    </row>
    <row r="46" spans="1:4" s="17" customFormat="1" x14ac:dyDescent="0.25">
      <c r="A46" s="1" t="s">
        <v>117</v>
      </c>
      <c r="B46" s="1" t="s">
        <v>121</v>
      </c>
      <c r="C46" s="6"/>
      <c r="D46" s="11">
        <f t="shared" si="3"/>
        <v>45236</v>
      </c>
    </row>
    <row r="47" spans="1:4" s="17" customFormat="1" x14ac:dyDescent="0.25">
      <c r="A47" s="1" t="s">
        <v>118</v>
      </c>
      <c r="B47" s="1" t="s">
        <v>54</v>
      </c>
      <c r="C47" s="6"/>
      <c r="D47" s="11">
        <f t="shared" si="3"/>
        <v>45243</v>
      </c>
    </row>
    <row r="48" spans="1:4" s="16" customFormat="1" ht="43.5" x14ac:dyDescent="0.25">
      <c r="A48" s="13" t="s">
        <v>119</v>
      </c>
      <c r="B48" s="13" t="s">
        <v>162</v>
      </c>
      <c r="C48" s="13" t="s">
        <v>53</v>
      </c>
      <c r="D48" s="11">
        <f t="shared" si="3"/>
        <v>45250</v>
      </c>
    </row>
    <row r="49" spans="1:4" ht="29" x14ac:dyDescent="0.25">
      <c r="A49" s="5" t="s">
        <v>120</v>
      </c>
      <c r="B49" s="5" t="s">
        <v>146</v>
      </c>
      <c r="C49" s="1" t="s">
        <v>112</v>
      </c>
      <c r="D49" s="11">
        <f t="shared" si="3"/>
        <v>45257</v>
      </c>
    </row>
    <row r="50" spans="1:4" x14ac:dyDescent="0.25">
      <c r="A50" s="1" t="s">
        <v>122</v>
      </c>
      <c r="B50" s="1" t="s">
        <v>123</v>
      </c>
      <c r="C50" s="1"/>
      <c r="D50" s="11">
        <f t="shared" si="3"/>
        <v>45264</v>
      </c>
    </row>
    <row r="51" spans="1:4" x14ac:dyDescent="0.25">
      <c r="A51" s="1" t="s">
        <v>140</v>
      </c>
      <c r="B51" s="1" t="s">
        <v>111</v>
      </c>
      <c r="C51" s="1" t="s">
        <v>157</v>
      </c>
      <c r="D51" s="11">
        <f t="shared" si="3"/>
        <v>45271</v>
      </c>
    </row>
    <row r="52" spans="1:4" x14ac:dyDescent="0.25">
      <c r="A52" s="1" t="s">
        <v>125</v>
      </c>
      <c r="B52" s="1" t="s">
        <v>110</v>
      </c>
      <c r="C52" s="6"/>
      <c r="D52" s="11">
        <f t="shared" si="3"/>
        <v>45278</v>
      </c>
    </row>
    <row r="53" spans="1:4" ht="29" x14ac:dyDescent="0.25">
      <c r="A53" s="1" t="s">
        <v>124</v>
      </c>
      <c r="B53" s="1" t="s">
        <v>150</v>
      </c>
      <c r="C53" s="1" t="s">
        <v>113</v>
      </c>
      <c r="D53" s="11">
        <f t="shared" si="3"/>
        <v>45285</v>
      </c>
    </row>
    <row r="54" spans="1:4" ht="29" x14ac:dyDescent="0.25">
      <c r="A54" s="1" t="s">
        <v>109</v>
      </c>
      <c r="B54" s="1" t="s">
        <v>55</v>
      </c>
      <c r="C54" s="2"/>
      <c r="D54" s="11">
        <f t="shared" si="3"/>
        <v>45292</v>
      </c>
    </row>
    <row r="55" spans="1:4" ht="29" x14ac:dyDescent="0.25">
      <c r="A55" s="1" t="s">
        <v>126</v>
      </c>
      <c r="B55" s="1" t="s">
        <v>164</v>
      </c>
      <c r="C55" s="1" t="s">
        <v>56</v>
      </c>
      <c r="D55" s="11">
        <f t="shared" si="3"/>
        <v>45299</v>
      </c>
    </row>
    <row r="56" spans="1:4" x14ac:dyDescent="0.25">
      <c r="A56" s="1" t="s">
        <v>127</v>
      </c>
      <c r="B56" s="3" t="s">
        <v>57</v>
      </c>
      <c r="C56" s="2"/>
      <c r="D56" s="11">
        <f t="shared" si="3"/>
        <v>45302</v>
      </c>
    </row>
    <row r="57" spans="1:4" ht="29" x14ac:dyDescent="0.25">
      <c r="A57" s="1" t="s">
        <v>128</v>
      </c>
      <c r="B57" s="1" t="s">
        <v>148</v>
      </c>
      <c r="C57" s="2"/>
      <c r="D57" s="11">
        <f t="shared" si="3"/>
        <v>45306</v>
      </c>
    </row>
    <row r="58" spans="1:4" x14ac:dyDescent="0.25">
      <c r="A58" s="1" t="s">
        <v>129</v>
      </c>
      <c r="B58" s="3" t="s">
        <v>58</v>
      </c>
      <c r="C58" s="1" t="s">
        <v>59</v>
      </c>
      <c r="D58" s="11">
        <f>A62+8*7</f>
        <v>45339</v>
      </c>
    </row>
    <row r="59" spans="1:4" x14ac:dyDescent="0.25">
      <c r="A59" s="1" t="s">
        <v>130</v>
      </c>
      <c r="B59" s="3" t="s">
        <v>60</v>
      </c>
      <c r="C59" s="1" t="s">
        <v>59</v>
      </c>
      <c r="D59" s="11">
        <f>A62+8*7</f>
        <v>45339</v>
      </c>
    </row>
    <row r="60" spans="1:4" x14ac:dyDescent="0.25">
      <c r="A60" s="1" t="s">
        <v>131</v>
      </c>
      <c r="B60" s="3" t="s">
        <v>61</v>
      </c>
      <c r="C60" s="1" t="s">
        <v>59</v>
      </c>
      <c r="D60" s="11">
        <f>A62+8*7</f>
        <v>45339</v>
      </c>
    </row>
    <row r="61" spans="1:4" x14ac:dyDescent="0.25">
      <c r="A61" s="1" t="s">
        <v>132</v>
      </c>
      <c r="B61" s="3" t="s">
        <v>62</v>
      </c>
      <c r="C61" s="1" t="s">
        <v>59</v>
      </c>
      <c r="D61" s="11">
        <f>A62+8*7</f>
        <v>45339</v>
      </c>
    </row>
    <row r="62" spans="1:4" x14ac:dyDescent="0.25">
      <c r="A62" s="1" t="s">
        <v>133</v>
      </c>
      <c r="B62" s="3" t="s">
        <v>63</v>
      </c>
      <c r="C62" s="1" t="s">
        <v>59</v>
      </c>
      <c r="D62" s="11">
        <f t="shared" si="3"/>
        <v>45339</v>
      </c>
    </row>
    <row r="63" spans="1:4" s="16" customFormat="1" ht="29" x14ac:dyDescent="0.25">
      <c r="A63" s="5" t="s">
        <v>134</v>
      </c>
      <c r="B63" s="9" t="s">
        <v>64</v>
      </c>
      <c r="C63" s="5" t="s">
        <v>65</v>
      </c>
      <c r="D63" s="11">
        <f t="shared" si="3"/>
        <v>45340</v>
      </c>
    </row>
    <row r="64" spans="1:4" x14ac:dyDescent="0.25">
      <c r="A64" s="1" t="s">
        <v>135</v>
      </c>
      <c r="B64" s="1" t="s">
        <v>66</v>
      </c>
      <c r="C64" s="2"/>
      <c r="D64" s="11">
        <f t="shared" si="3"/>
        <v>45341</v>
      </c>
    </row>
    <row r="65" spans="1:4" x14ac:dyDescent="0.25">
      <c r="A65" s="8">
        <v>45290</v>
      </c>
      <c r="B65" s="6" t="s">
        <v>67</v>
      </c>
      <c r="C65" s="2"/>
      <c r="D65" s="11">
        <f t="shared" si="3"/>
        <v>45346</v>
      </c>
    </row>
    <row r="66" spans="1:4" x14ac:dyDescent="0.25">
      <c r="A66" s="8"/>
      <c r="B66" s="6"/>
      <c r="C66" s="2"/>
      <c r="D66" s="11"/>
    </row>
    <row r="67" spans="1:4" x14ac:dyDescent="0.25">
      <c r="A67" s="1"/>
      <c r="B67" s="1"/>
      <c r="C67" s="2"/>
      <c r="D67" s="1"/>
    </row>
    <row r="68" spans="1:4" s="16" customFormat="1" ht="30.5" customHeight="1" x14ac:dyDescent="0.25">
      <c r="A68" s="18" t="s">
        <v>163</v>
      </c>
      <c r="B68" s="19"/>
      <c r="C68" s="20"/>
      <c r="D68" s="21"/>
    </row>
    <row r="69" spans="1:4" x14ac:dyDescent="0.25">
      <c r="A69" s="8"/>
      <c r="B69" s="6"/>
      <c r="C69" s="2"/>
      <c r="D69" s="8"/>
    </row>
    <row r="70" spans="1:4" x14ac:dyDescent="0.25">
      <c r="A70" s="22" t="s">
        <v>68</v>
      </c>
      <c r="B70" s="23"/>
      <c r="C70" s="24"/>
      <c r="D70" s="17"/>
    </row>
    <row r="71" spans="1:4" x14ac:dyDescent="0.25">
      <c r="A71" s="25" t="s">
        <v>138</v>
      </c>
      <c r="B71" s="23"/>
      <c r="C71" s="24"/>
      <c r="D71" s="17"/>
    </row>
    <row r="72" spans="1:4" ht="16.5" customHeight="1" x14ac:dyDescent="0.25">
      <c r="A72" s="26" t="s">
        <v>136</v>
      </c>
      <c r="B72" s="27"/>
      <c r="C72" s="28"/>
      <c r="D72" s="29"/>
    </row>
    <row r="73" spans="1:4" ht="27.65" customHeight="1" x14ac:dyDescent="0.25">
      <c r="A73" s="30" t="s">
        <v>141</v>
      </c>
      <c r="B73" s="31"/>
      <c r="C73" s="32"/>
      <c r="D73" s="33"/>
    </row>
    <row r="74" spans="1:4" x14ac:dyDescent="0.25">
      <c r="A74" s="25" t="s">
        <v>139</v>
      </c>
      <c r="B74" s="23"/>
      <c r="C74" s="24"/>
      <c r="D74" s="17"/>
    </row>
    <row r="75" spans="1:4" ht="39.75" customHeight="1" x14ac:dyDescent="0.25">
      <c r="A75" s="25" t="s">
        <v>142</v>
      </c>
      <c r="B75" s="23"/>
      <c r="C75" s="24"/>
      <c r="D75" s="17"/>
    </row>
    <row r="76" spans="1:4" s="38" customFormat="1" ht="17.5" customHeight="1" x14ac:dyDescent="0.25">
      <c r="A76" s="34" t="s">
        <v>137</v>
      </c>
      <c r="B76" s="35"/>
      <c r="C76" s="36"/>
      <c r="D76" s="37"/>
    </row>
    <row r="77" spans="1:4" ht="65.150000000000006" customHeight="1" x14ac:dyDescent="0.25">
      <c r="A77" s="25" t="s">
        <v>143</v>
      </c>
      <c r="B77" s="23"/>
      <c r="C77" s="24"/>
      <c r="D77" s="17"/>
    </row>
    <row r="78" spans="1:4" ht="26.15" customHeight="1" x14ac:dyDescent="0.25">
      <c r="A78" s="25" t="s">
        <v>144</v>
      </c>
      <c r="B78" s="23"/>
      <c r="C78" s="24"/>
      <c r="D78" s="17"/>
    </row>
    <row r="79" spans="1:4" ht="38.5" customHeight="1" x14ac:dyDescent="0.25">
      <c r="A79" s="39" t="s">
        <v>145</v>
      </c>
      <c r="B79" s="40"/>
      <c r="C79" s="41"/>
      <c r="D79" s="17"/>
    </row>
  </sheetData>
  <mergeCells count="11">
    <mergeCell ref="A68:C68"/>
    <mergeCell ref="A79:C79"/>
    <mergeCell ref="A78:C78"/>
    <mergeCell ref="A76:C76"/>
    <mergeCell ref="A72:C72"/>
    <mergeCell ref="A75:C75"/>
    <mergeCell ref="A73:C73"/>
    <mergeCell ref="A74:C74"/>
    <mergeCell ref="A77:C77"/>
    <mergeCell ref="A70:C70"/>
    <mergeCell ref="A71:C71"/>
  </mergeCells>
  <phoneticPr fontId="1" type="noConversion"/>
  <hyperlinks>
    <hyperlink ref="A76:C76" r:id="rId1" location="s501.400.00007" display="RVO Kollekten vom 03.06.2025" xr:uid="{CC266983-C9A2-4107-9269-F91FC689D32A}"/>
    <hyperlink ref="A72:C72" r:id="rId2" display="www.ekiba.de/kollektenplan (Text + Bild) " xr:uid="{0F1C3E59-D5CD-40EA-B4FF-B59972B4D828}"/>
    <hyperlink ref="D76" r:id="rId3" location="s501.400.00007" display="RVO Kollekten vom 03.06.2025" xr:uid="{FD8413ED-F9CE-4483-B73F-C03C68413BC9}"/>
    <hyperlink ref="D72" r:id="rId4" display="www.ekiba.de/kollektenplan (Text + Bild) " xr:uid="{A412574A-F7CD-4810-9521-E94E3E3C729C}"/>
  </hyperlinks>
  <pageMargins left="0.39370078740157483" right="0.39370078740157483" top="0.6692913385826772" bottom="0.51181102362204722" header="0.27559055118110237" footer="0.23622047244094491"/>
  <pageSetup paperSize="9" fitToHeight="0" orientation="portrait" r:id="rId5"/>
  <headerFooter>
    <oddHeader>&amp;L&amp;"Trebuchet MS,Fett"&amp;18Kollektenplan 2027</oddHead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0C0788D70252428D649B5F276C5A9C" ma:contentTypeVersion="11" ma:contentTypeDescription="Ein neues Dokument erstellen." ma:contentTypeScope="" ma:versionID="ee549ed7fbf79b0d3544f9d856510150">
  <xsd:schema xmlns:xsd="http://www.w3.org/2001/XMLSchema" xmlns:xs="http://www.w3.org/2001/XMLSchema" xmlns:p="http://schemas.microsoft.com/office/2006/metadata/properties" xmlns:ns2="83b7c2c8-bd72-4f93-8dbb-41fcce410db5" targetNamespace="http://schemas.microsoft.com/office/2006/metadata/properties" ma:root="true" ma:fieldsID="daa1e7ac49b81a845fee22ddd1a91fac" ns2:_="">
    <xsd:import namespace="83b7c2c8-bd72-4f93-8dbb-41fcce410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c2c8-bd72-4f93-8dbb-41fcce410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7c2c8-bd72-4f93-8dbb-41fcce410d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8E2D0-6B15-47BC-8E27-2FF2E910F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7c2c8-bd72-4f93-8dbb-41fcce410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D2E932-5A2A-49AB-A232-7B8BD48B2967}">
  <ds:schemaRefs>
    <ds:schemaRef ds:uri="http://www.w3.org/XML/1998/namespace"/>
    <ds:schemaRef ds:uri="http://schemas.microsoft.com/office/infopath/2007/PartnerControls"/>
    <ds:schemaRef ds:uri="83b7c2c8-bd72-4f93-8dbb-41fcce410db5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AB5827-8F87-47D2-8C37-EE2853B25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Kollektenplan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Seip, Teresa</dc:creator>
  <cp:keywords/>
  <dc:description/>
  <cp:lastModifiedBy>Mayer, Sabine</cp:lastModifiedBy>
  <cp:revision/>
  <cp:lastPrinted>2026-06-24T09:53:58Z</cp:lastPrinted>
  <dcterms:created xsi:type="dcterms:W3CDTF">2020-03-28T03:32:30Z</dcterms:created>
  <dcterms:modified xsi:type="dcterms:W3CDTF">2026-06-24T09:56:26Z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2025-02-11T08:22:42Z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a908ab1c-07bf-4f99-8f1e-41bc3c84b440</vt:lpwstr>
  </property>
  <property fmtid="{D5CDD505-2E9C-101B-9397-08002B2CF9AE}" pid="8" name="MSIP_Label_f7d05a01-8ac7-4326-b275-7b803ce1e6f0_ContentBits">
    <vt:lpwstr>0</vt:lpwstr>
  </property>
  <property fmtid="{D5CDD505-2E9C-101B-9397-08002B2CF9AE}" pid="9" name="ContentTypeId">
    <vt:lpwstr>0x010100850C0788D70252428D649B5F276C5A9C</vt:lpwstr>
  </property>
  <property fmtid="{D5CDD505-2E9C-101B-9397-08002B2CF9AE}" pid="10" name="Order">
    <vt:r8>24000</vt:r8>
  </property>
  <property fmtid="{D5CDD505-2E9C-101B-9397-08002B2CF9AE}" pid="11" name="MediaServiceImageTags">
    <vt:lpwstr/>
  </property>
</Properties>
</file>